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9300" windowHeight="8415" tabRatio="848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45621"/>
</workbook>
</file>

<file path=xl/calcChain.xml><?xml version="1.0" encoding="utf-8"?>
<calcChain xmlns="http://schemas.openxmlformats.org/spreadsheetml/2006/main">
  <c r="G7" i="3" l="1"/>
  <c r="F7" i="3"/>
  <c r="F5" i="3" l="1"/>
  <c r="G5" i="3"/>
  <c r="E5" i="3" l="1"/>
</calcChain>
</file>

<file path=xl/sharedStrings.xml><?xml version="1.0" encoding="utf-8"?>
<sst xmlns="http://schemas.openxmlformats.org/spreadsheetml/2006/main" count="216" uniqueCount="155">
  <si>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</si>
  <si>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</si>
  <si>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</si>
  <si>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</si>
  <si>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</si>
  <si>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</si>
  <si>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</si>
  <si>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</si>
  <si>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</si>
  <si>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</si>
  <si>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</si>
  <si>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</si>
  <si>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</si>
  <si>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</si>
  <si>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</si>
  <si>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</si>
  <si>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</si>
  <si>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</si>
  <si>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</si>
  <si>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</si>
  <si>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</si>
  <si>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</si>
  <si>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</si>
  <si>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</si>
  <si>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</si>
  <si>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</si>
  <si>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</si>
  <si>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</si>
  <si>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</si>
  <si>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</si>
  <si>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</si>
  <si>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</si>
  <si>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</si>
  <si>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</si>
  <si>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</si>
  <si>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</si>
  <si>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</si>
  <si>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 xml:space="preserve"> 220/3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</si>
  <si>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</si>
  <si>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</si>
  <si>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</si>
  <si>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</si>
  <si>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</si>
  <si>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</si>
  <si>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</si>
  <si>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</si>
  <si>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</si>
  <si>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</si>
  <si>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- исполнение в течение 1 год</t>
  </si>
  <si>
    <t>- исполнение в течение 2 лет</t>
  </si>
  <si>
    <t xml:space="preserve"> 6/3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</si>
  <si>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</si>
  <si>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</si>
  <si>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</si>
  <si>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</si>
  <si>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</si>
  <si>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</si>
  <si>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</si>
  <si>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</si>
  <si>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</si>
  <si>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</si>
  <si>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</si>
  <si>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</si>
  <si>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</si>
  <si>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</si>
  <si>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</si>
  <si>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-</t>
  </si>
  <si>
    <t xml:space="preserve"> 13</t>
  </si>
  <si>
    <t xml:space="preserve"> с 06.08.2020 по 06.02.2021</t>
  </si>
  <si>
    <t xml:space="preserve"> 374 от 08.06.2020</t>
  </si>
  <si>
    <t xml:space="preserve"> 224-20</t>
  </si>
  <si>
    <t xml:space="preserve"> с 03.08.2020 по 03.02.2021</t>
  </si>
  <si>
    <t xml:space="preserve"> 447 от 15.07.2020</t>
  </si>
  <si>
    <t xml:space="preserve"> 227-20</t>
  </si>
  <si>
    <t xml:space="preserve"> с 10.08.2020 по 10.02.2021</t>
  </si>
  <si>
    <t xml:space="preserve"> 411 от 26.06.2020</t>
  </si>
  <si>
    <t xml:space="preserve"> 228-20/2262</t>
  </si>
  <si>
    <t xml:space="preserve"> 446 от 15.07.2020</t>
  </si>
  <si>
    <t xml:space="preserve"> 229-20/2362</t>
  </si>
  <si>
    <t xml:space="preserve"> с 12.08.2020 по 12.02.2021</t>
  </si>
  <si>
    <t xml:space="preserve"> 518 от 05.08.2020</t>
  </si>
  <si>
    <t xml:space="preserve"> 230-20/2304</t>
  </si>
  <si>
    <t xml:space="preserve"> 461 от 21.07.2020</t>
  </si>
  <si>
    <t xml:space="preserve"> 231-20/2308</t>
  </si>
  <si>
    <t xml:space="preserve"> 462 от 22.07.2020</t>
  </si>
  <si>
    <t xml:space="preserve"> 232-20/2289</t>
  </si>
  <si>
    <t xml:space="preserve"> с 13.08.2020 по 13.02.2021</t>
  </si>
  <si>
    <t xml:space="preserve"> 452 от 17.07.2020</t>
  </si>
  <si>
    <t xml:space="preserve"> 233-20/2305</t>
  </si>
  <si>
    <t xml:space="preserve"> 459 от 21.07.2020</t>
  </si>
  <si>
    <t xml:space="preserve"> 234-20/2404</t>
  </si>
  <si>
    <t xml:space="preserve"> 483 от 29.07.2020</t>
  </si>
  <si>
    <t xml:space="preserve"> 235-20/2367</t>
  </si>
  <si>
    <t xml:space="preserve"> с 14.08.2020 по 14.02.2021</t>
  </si>
  <si>
    <t xml:space="preserve"> 481 от 29.07.2020</t>
  </si>
  <si>
    <t xml:space="preserve"> 236-20/2363</t>
  </si>
  <si>
    <t xml:space="preserve"> 479 от 29.07.2020</t>
  </si>
  <si>
    <t xml:space="preserve"> 237-20/2307</t>
  </si>
  <si>
    <t xml:space="preserve"> 463 от 22.07.2020</t>
  </si>
  <si>
    <t xml:space="preserve"> 238-20/2230</t>
  </si>
  <si>
    <t xml:space="preserve"> с 17.08.2020 по 17.02.2021</t>
  </si>
  <si>
    <t xml:space="preserve"> 440 от 10.07.2020</t>
  </si>
  <si>
    <t xml:space="preserve"> 239-20/2364</t>
  </si>
  <si>
    <t xml:space="preserve"> 476 от 27.07.2020</t>
  </si>
  <si>
    <t xml:space="preserve"> 240-20/2466</t>
  </si>
  <si>
    <t xml:space="preserve"> с 18.08.2020 по 18.02.2021</t>
  </si>
  <si>
    <t xml:space="preserve"> 494 от 01.08.2020</t>
  </si>
  <si>
    <t xml:space="preserve"> 241-20/2405</t>
  </si>
  <si>
    <t xml:space="preserve"> 497 от 01.08.2020</t>
  </si>
  <si>
    <t xml:space="preserve"> 242-20/2465</t>
  </si>
  <si>
    <t xml:space="preserve"> с 19.08.2020 по 19.02.2021</t>
  </si>
  <si>
    <t xml:space="preserve"> 517 от 05.08.2020</t>
  </si>
  <si>
    <t xml:space="preserve"> 243-20/2464</t>
  </si>
  <si>
    <t xml:space="preserve"> с 21.08.2020 по 21.02.2021</t>
  </si>
  <si>
    <t xml:space="preserve"> 516 от 05.08.2020</t>
  </si>
  <si>
    <t xml:space="preserve"> 244-20/2522</t>
  </si>
  <si>
    <t xml:space="preserve"> 514 от 05.08.2020</t>
  </si>
  <si>
    <t xml:space="preserve"> 245-20/2462</t>
  </si>
  <si>
    <t xml:space="preserve"> с 24.08.2020 по 24.02.2021</t>
  </si>
  <si>
    <t xml:space="preserve"> 482 от 29.07.2020</t>
  </si>
  <si>
    <t xml:space="preserve"> 246-20/2520</t>
  </si>
  <si>
    <t xml:space="preserve"> с 25.08.2020 по 25.02.2021</t>
  </si>
  <si>
    <t xml:space="preserve"> 519 от 06.08.2020</t>
  </si>
  <si>
    <t xml:space="preserve"> 247-20/2467</t>
  </si>
  <si>
    <t xml:space="preserve"> 513 от 05.08.2020</t>
  </si>
  <si>
    <t xml:space="preserve"> 248-20/2288</t>
  </si>
  <si>
    <t xml:space="preserve"> с 26.08.2020 по 26.02.2021</t>
  </si>
  <si>
    <t xml:space="preserve"> 457 от 20.07.2020</t>
  </si>
  <si>
    <t xml:space="preserve"> 249-20/2612</t>
  </si>
  <si>
    <t xml:space="preserve"> с 27.08.2020 по 27.02.2021</t>
  </si>
  <si>
    <t xml:space="preserve"> 490 от 31.07.2020</t>
  </si>
  <si>
    <t xml:space="preserve"> 380/2</t>
  </si>
  <si>
    <t xml:space="preserve"> 250-20/2628</t>
  </si>
  <si>
    <t xml:space="preserve"> 550 от 17.08.2020</t>
  </si>
  <si>
    <t xml:space="preserve"> 251-20/2614</t>
  </si>
  <si>
    <t xml:space="preserve"> с 28.08.2020 по 28.02.2021</t>
  </si>
  <si>
    <t xml:space="preserve"> 541 от 13.08.2020</t>
  </si>
  <si>
    <t xml:space="preserve"> 252-20/2633</t>
  </si>
  <si>
    <t xml:space="preserve"> 556 от 18.08.2020</t>
  </si>
  <si>
    <t xml:space="preserve"> 253-20/2290</t>
  </si>
  <si>
    <t xml:space="preserve"> 450 от 17.07.2020</t>
  </si>
  <si>
    <t xml:space="preserve"> 254-20/2629</t>
  </si>
  <si>
    <t xml:space="preserve"> с 31.08.2020 по 28.02.2021</t>
  </si>
  <si>
    <t xml:space="preserve"> 551 от 17.08.2020</t>
  </si>
  <si>
    <t xml:space="preserve"> 255-20/2613</t>
  </si>
  <si>
    <t xml:space="preserve"> 542 от 13.08.2020</t>
  </si>
  <si>
    <t xml:space="preserve"> 256-20/2632</t>
  </si>
  <si>
    <t xml:space="preserve"> 546 от 14.08.2020</t>
  </si>
  <si>
    <t>26</t>
  </si>
  <si>
    <t>27</t>
  </si>
  <si>
    <t>28</t>
  </si>
  <si>
    <t>29</t>
  </si>
  <si>
    <t>30</t>
  </si>
  <si>
    <t>31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</si>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</sst>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49" fontId="8" fillId="0" borderId="4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9" fontId="6" fillId="0" borderId="6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9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right" vertical="center" wrapText="1"/>
    </xf>
    <xf numFmtId="2" fontId="8" fillId="0" borderId="4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tabSelected="1" zoomScaleNormal="100" workbookViewId="0">
      <selection activeCell="F7" sqref="F7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45" t="s">
        <v>27</v>
      </c>
      <c r="B1" s="45"/>
      <c r="C1" s="45"/>
      <c r="D1" s="45"/>
      <c r="E1" s="45"/>
      <c r="F1" s="45"/>
    </row>
    <row r="3" spans="1:6" ht="36" customHeight="1" x14ac:dyDescent="0.2">
      <c r="A3" s="52" t="s">
        <v>14</v>
      </c>
      <c r="B3" s="52"/>
      <c r="C3" s="52"/>
      <c r="D3" s="52"/>
      <c r="E3" s="52"/>
      <c r="F3" s="52"/>
    </row>
    <row r="5" spans="1:6" ht="12.75" customHeight="1" x14ac:dyDescent="0.2">
      <c r="A5" s="46" t="s">
        <v>0</v>
      </c>
      <c r="B5" s="46"/>
      <c r="C5" s="46"/>
      <c r="D5" s="46"/>
      <c r="E5" s="47" t="s">
        <v>11</v>
      </c>
      <c r="F5" s="47" t="s">
        <v>1</v>
      </c>
    </row>
    <row r="6" spans="1:6" x14ac:dyDescent="0.2">
      <c r="A6" s="46"/>
      <c r="B6" s="46"/>
      <c r="C6" s="46"/>
      <c r="D6" s="46"/>
      <c r="E6" s="48"/>
      <c r="F6" s="48"/>
    </row>
    <row r="7" spans="1:6" ht="45" customHeight="1" x14ac:dyDescent="0.2">
      <c r="A7" s="49" t="s">
        <v>24</v>
      </c>
      <c r="B7" s="50"/>
      <c r="C7" s="50"/>
      <c r="D7" s="51"/>
      <c r="E7" s="12">
        <v>87</v>
      </c>
      <c r="F7" s="12">
        <v>4519.3500000000004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zoomScaleNormal="100" workbookViewId="0">
      <selection activeCell="B45" sqref="B45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52" t="s">
        <v>20</v>
      </c>
      <c r="B1" s="52"/>
      <c r="C1" s="52"/>
      <c r="D1" s="52"/>
      <c r="E1" s="52"/>
      <c r="F1" s="52"/>
    </row>
    <row r="3" spans="1:6" ht="12.75" customHeight="1" x14ac:dyDescent="0.2">
      <c r="A3" s="46" t="s">
        <v>0</v>
      </c>
      <c r="B3" s="46"/>
      <c r="C3" s="46"/>
      <c r="D3" s="46"/>
      <c r="E3" s="47" t="s">
        <v>11</v>
      </c>
      <c r="F3" s="47" t="s">
        <v>1</v>
      </c>
    </row>
    <row r="4" spans="1:6" x14ac:dyDescent="0.2">
      <c r="A4" s="46"/>
      <c r="B4" s="46"/>
      <c r="C4" s="46"/>
      <c r="D4" s="46"/>
      <c r="E4" s="48"/>
      <c r="F4" s="48"/>
    </row>
    <row r="5" spans="1:6" ht="36.75" customHeight="1" x14ac:dyDescent="0.2">
      <c r="A5" s="53" t="s">
        <v>25</v>
      </c>
      <c r="B5" s="53"/>
      <c r="C5" s="53"/>
      <c r="D5" s="53"/>
      <c r="E5" s="9">
        <v>16</v>
      </c>
      <c r="F5" s="9">
        <v>934.5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49"/>
  <sheetViews>
    <sheetView zoomScaleNormal="100" workbookViewId="0">
      <selection activeCell="E8" sqref="E8"/>
    </sheetView>
  </sheetViews>
  <sheetFormatPr defaultRowHeight="15" x14ac:dyDescent="0.25"/>
  <cols>
    <col min="1" max="1" width="4.28515625" style="33" customWidth="1"/>
    <col min="2" max="2" width="14.5703125" style="32" customWidth="1"/>
    <col min="3" max="3" width="15.28515625" style="32" customWidth="1"/>
    <col min="4" max="4" width="11.28515625" style="32" customWidth="1"/>
    <col min="5" max="5" width="16.85546875" style="32" customWidth="1"/>
    <col min="6" max="6" width="16" style="32" customWidth="1"/>
    <col min="7" max="7" width="15.85546875" style="32" customWidth="1"/>
    <col min="8" max="9" width="2" style="32" customWidth="1"/>
    <col min="10" max="16384" width="9.140625" style="32"/>
  </cols>
  <sheetData>
    <row r="1" spans="1:9" ht="61.5" customHeight="1" x14ac:dyDescent="0.25">
      <c r="A1" s="54" t="s">
        <v>22</v>
      </c>
      <c r="B1" s="54"/>
      <c r="C1" s="54"/>
      <c r="D1" s="54"/>
      <c r="E1" s="54"/>
      <c r="F1" s="54"/>
      <c r="G1" s="54"/>
      <c r="H1" s="54"/>
      <c r="I1" s="44"/>
    </row>
    <row r="3" spans="1:9" s="14" customFormat="1" ht="12.75" customHeight="1" x14ac:dyDescent="0.2">
      <c r="A3" s="61" t="s">
        <v>0</v>
      </c>
      <c r="B3" s="61"/>
      <c r="C3" s="61"/>
      <c r="D3" s="61"/>
      <c r="E3" s="62" t="s">
        <v>12</v>
      </c>
      <c r="F3" s="62" t="s">
        <v>34</v>
      </c>
      <c r="G3" s="65" t="s">
        <v>2</v>
      </c>
      <c r="H3" s="66"/>
      <c r="I3" s="22"/>
    </row>
    <row r="4" spans="1:9" s="14" customFormat="1" ht="26.25" customHeight="1" x14ac:dyDescent="0.2">
      <c r="A4" s="61"/>
      <c r="B4" s="61"/>
      <c r="C4" s="61"/>
      <c r="D4" s="61"/>
      <c r="E4" s="63"/>
      <c r="F4" s="63"/>
      <c r="G4" s="67"/>
      <c r="H4" s="68"/>
      <c r="I4" s="22"/>
    </row>
    <row r="5" spans="1:9" ht="53.25" customHeight="1" x14ac:dyDescent="0.25">
      <c r="A5" s="57" t="s">
        <v>9</v>
      </c>
      <c r="B5" s="58"/>
      <c r="C5" s="58"/>
      <c r="D5" s="59"/>
      <c r="E5" s="27">
        <f>SUM(E6:E9)</f>
        <v>32</v>
      </c>
      <c r="F5" s="39">
        <f>SUM(F6:F9)</f>
        <v>600.5</v>
      </c>
      <c r="G5" s="55">
        <f>SUM(G6:H9)</f>
        <v>334444.80000000005</v>
      </c>
      <c r="H5" s="60"/>
      <c r="I5" s="23"/>
    </row>
    <row r="6" spans="1:9" ht="19.5" customHeight="1" x14ac:dyDescent="0.25">
      <c r="A6" s="15" t="s">
        <v>29</v>
      </c>
      <c r="B6" s="16"/>
      <c r="C6" s="16"/>
      <c r="D6" s="17"/>
      <c r="E6" s="26">
        <v>0</v>
      </c>
      <c r="F6" s="31">
        <v>0</v>
      </c>
      <c r="G6" s="55">
        <v>0</v>
      </c>
      <c r="H6" s="56"/>
      <c r="I6" s="24"/>
    </row>
    <row r="7" spans="1:9" ht="19.5" customHeight="1" x14ac:dyDescent="0.25">
      <c r="A7" s="15" t="s">
        <v>8</v>
      </c>
      <c r="B7" s="16"/>
      <c r="C7" s="16"/>
      <c r="D7" s="17"/>
      <c r="E7" s="26">
        <v>32</v>
      </c>
      <c r="F7" s="31">
        <f>SUM(F16:F47)</f>
        <v>600.5</v>
      </c>
      <c r="G7" s="55">
        <f>SUM(D16:D47)</f>
        <v>334444.80000000005</v>
      </c>
      <c r="H7" s="56"/>
      <c r="I7" s="24"/>
    </row>
    <row r="8" spans="1:9" ht="20.25" customHeight="1" x14ac:dyDescent="0.25">
      <c r="A8" s="15" t="s">
        <v>7</v>
      </c>
      <c r="B8" s="16"/>
      <c r="C8" s="16"/>
      <c r="D8" s="17"/>
      <c r="E8" s="26">
        <v>0</v>
      </c>
      <c r="F8" s="31">
        <v>0</v>
      </c>
      <c r="G8" s="55">
        <v>0</v>
      </c>
      <c r="H8" s="56"/>
      <c r="I8" s="24"/>
    </row>
    <row r="9" spans="1:9" x14ac:dyDescent="0.25">
      <c r="A9" s="15" t="s">
        <v>30</v>
      </c>
      <c r="B9" s="16"/>
      <c r="C9" s="16"/>
      <c r="D9" s="17"/>
      <c r="E9" s="18">
        <v>0</v>
      </c>
      <c r="F9" s="31">
        <v>0</v>
      </c>
      <c r="G9" s="69">
        <v>0</v>
      </c>
      <c r="H9" s="70"/>
      <c r="I9" s="24"/>
    </row>
    <row r="11" spans="1:9" x14ac:dyDescent="0.25">
      <c r="A11" s="64" t="s">
        <v>26</v>
      </c>
      <c r="B11" s="64"/>
    </row>
    <row r="12" spans="1:9" x14ac:dyDescent="0.25">
      <c r="B12" s="34"/>
      <c r="C12" s="34"/>
      <c r="D12" s="34"/>
      <c r="E12" s="34"/>
      <c r="F12" s="34"/>
      <c r="G12" s="34"/>
    </row>
    <row r="13" spans="1:9" ht="60" x14ac:dyDescent="0.25">
      <c r="A13" s="35" t="s">
        <v>19</v>
      </c>
      <c r="B13" s="36" t="s">
        <v>15</v>
      </c>
      <c r="C13" s="36" t="s">
        <v>16</v>
      </c>
      <c r="D13" s="37" t="s">
        <v>35</v>
      </c>
      <c r="E13" s="36" t="s">
        <v>17</v>
      </c>
      <c r="F13" s="35" t="s">
        <v>1</v>
      </c>
      <c r="G13" s="36" t="s">
        <v>18</v>
      </c>
    </row>
    <row r="14" spans="1:9" ht="18.75" customHeight="1" x14ac:dyDescent="0.25">
      <c r="A14" s="19" t="s">
        <v>28</v>
      </c>
      <c r="B14" s="20"/>
      <c r="C14" s="20"/>
      <c r="D14" s="20"/>
      <c r="E14" s="20"/>
      <c r="F14" s="20"/>
      <c r="G14" s="21"/>
    </row>
    <row r="15" spans="1:9" x14ac:dyDescent="0.25">
      <c r="A15" s="30" t="s">
        <v>21</v>
      </c>
    </row>
    <row r="16" spans="1:9" ht="25.5" x14ac:dyDescent="0.25">
      <c r="A16" s="43" t="s">
        <v>38</v>
      </c>
      <c r="B16" s="38" t="s">
        <v>67</v>
      </c>
      <c r="C16" s="38" t="s">
        <v>68</v>
      </c>
      <c r="D16" s="42">
        <v>550</v>
      </c>
      <c r="E16" s="38" t="s">
        <v>69</v>
      </c>
      <c r="F16" s="41">
        <v>12</v>
      </c>
      <c r="G16" s="38" t="s">
        <v>36</v>
      </c>
    </row>
    <row r="17" spans="1:7" ht="25.5" x14ac:dyDescent="0.25">
      <c r="A17" s="43" t="s">
        <v>39</v>
      </c>
      <c r="B17" s="38" t="s">
        <v>70</v>
      </c>
      <c r="C17" s="38" t="s">
        <v>71</v>
      </c>
      <c r="D17" s="42">
        <v>180502.2</v>
      </c>
      <c r="E17" s="38" t="s">
        <v>72</v>
      </c>
      <c r="F17" s="41">
        <v>150</v>
      </c>
      <c r="G17" s="38" t="s">
        <v>50</v>
      </c>
    </row>
    <row r="18" spans="1:7" ht="25.5" x14ac:dyDescent="0.25">
      <c r="A18" s="43" t="s">
        <v>40</v>
      </c>
      <c r="B18" s="38" t="s">
        <v>73</v>
      </c>
      <c r="C18" s="38" t="s">
        <v>74</v>
      </c>
      <c r="D18" s="42">
        <v>550</v>
      </c>
      <c r="E18" s="38" t="s">
        <v>75</v>
      </c>
      <c r="F18" s="41">
        <v>15</v>
      </c>
      <c r="G18" s="38" t="s">
        <v>36</v>
      </c>
    </row>
    <row r="19" spans="1:7" ht="25.5" x14ac:dyDescent="0.25">
      <c r="A19" s="43" t="s">
        <v>41</v>
      </c>
      <c r="B19" s="38" t="s">
        <v>76</v>
      </c>
      <c r="C19" s="38" t="s">
        <v>74</v>
      </c>
      <c r="D19" s="42">
        <v>550</v>
      </c>
      <c r="E19" s="38" t="s">
        <v>77</v>
      </c>
      <c r="F19" s="41">
        <v>15</v>
      </c>
      <c r="G19" s="38" t="s">
        <v>36</v>
      </c>
    </row>
    <row r="20" spans="1:7" ht="25.5" x14ac:dyDescent="0.25">
      <c r="A20" s="43" t="s">
        <v>42</v>
      </c>
      <c r="B20" s="38" t="s">
        <v>78</v>
      </c>
      <c r="C20" s="38" t="s">
        <v>79</v>
      </c>
      <c r="D20" s="42">
        <v>550</v>
      </c>
      <c r="E20" s="38" t="s">
        <v>80</v>
      </c>
      <c r="F20" s="41">
        <v>15</v>
      </c>
      <c r="G20" s="38" t="s">
        <v>36</v>
      </c>
    </row>
    <row r="21" spans="1:7" ht="25.5" x14ac:dyDescent="0.25">
      <c r="A21" s="43" t="s">
        <v>43</v>
      </c>
      <c r="B21" s="38" t="s">
        <v>81</v>
      </c>
      <c r="C21" s="38" t="s">
        <v>79</v>
      </c>
      <c r="D21" s="42">
        <v>550</v>
      </c>
      <c r="E21" s="38" t="s">
        <v>82</v>
      </c>
      <c r="F21" s="41">
        <v>15</v>
      </c>
      <c r="G21" s="38" t="s">
        <v>36</v>
      </c>
    </row>
    <row r="22" spans="1:7" ht="25.5" x14ac:dyDescent="0.25">
      <c r="A22" s="43" t="s">
        <v>44</v>
      </c>
      <c r="B22" s="38" t="s">
        <v>83</v>
      </c>
      <c r="C22" s="38" t="s">
        <v>79</v>
      </c>
      <c r="D22" s="42">
        <v>550</v>
      </c>
      <c r="E22" s="38" t="s">
        <v>84</v>
      </c>
      <c r="F22" s="41">
        <v>15</v>
      </c>
      <c r="G22" s="38" t="s">
        <v>36</v>
      </c>
    </row>
    <row r="23" spans="1:7" ht="25.5" x14ac:dyDescent="0.25">
      <c r="A23" s="43" t="s">
        <v>45</v>
      </c>
      <c r="B23" s="38" t="s">
        <v>85</v>
      </c>
      <c r="C23" s="38" t="s">
        <v>86</v>
      </c>
      <c r="D23" s="42">
        <v>550</v>
      </c>
      <c r="E23" s="38" t="s">
        <v>87</v>
      </c>
      <c r="F23" s="41">
        <v>15</v>
      </c>
      <c r="G23" s="38" t="s">
        <v>36</v>
      </c>
    </row>
    <row r="24" spans="1:7" ht="25.5" x14ac:dyDescent="0.25">
      <c r="A24" s="43" t="s">
        <v>46</v>
      </c>
      <c r="B24" s="38" t="s">
        <v>88</v>
      </c>
      <c r="C24" s="38" t="s">
        <v>86</v>
      </c>
      <c r="D24" s="42">
        <v>550</v>
      </c>
      <c r="E24" s="38" t="s">
        <v>89</v>
      </c>
      <c r="F24" s="41">
        <v>15</v>
      </c>
      <c r="G24" s="38" t="s">
        <v>36</v>
      </c>
    </row>
    <row r="25" spans="1:7" ht="25.5" x14ac:dyDescent="0.25">
      <c r="A25" s="43" t="s">
        <v>47</v>
      </c>
      <c r="B25" s="38" t="s">
        <v>90</v>
      </c>
      <c r="C25" s="38" t="s">
        <v>86</v>
      </c>
      <c r="D25" s="42">
        <v>550</v>
      </c>
      <c r="E25" s="38" t="s">
        <v>91</v>
      </c>
      <c r="F25" s="41">
        <v>15</v>
      </c>
      <c r="G25" s="38" t="s">
        <v>36</v>
      </c>
    </row>
    <row r="26" spans="1:7" ht="25.5" x14ac:dyDescent="0.25">
      <c r="A26" s="43" t="s">
        <v>51</v>
      </c>
      <c r="B26" s="38" t="s">
        <v>92</v>
      </c>
      <c r="C26" s="38" t="s">
        <v>93</v>
      </c>
      <c r="D26" s="42">
        <v>550</v>
      </c>
      <c r="E26" s="38" t="s">
        <v>94</v>
      </c>
      <c r="F26" s="41">
        <v>5</v>
      </c>
      <c r="G26" s="38" t="s">
        <v>37</v>
      </c>
    </row>
    <row r="27" spans="1:7" ht="25.5" x14ac:dyDescent="0.25">
      <c r="A27" s="43" t="s">
        <v>52</v>
      </c>
      <c r="B27" s="38" t="s">
        <v>95</v>
      </c>
      <c r="C27" s="38" t="s">
        <v>93</v>
      </c>
      <c r="D27" s="42">
        <v>550</v>
      </c>
      <c r="E27" s="38" t="s">
        <v>96</v>
      </c>
      <c r="F27" s="41">
        <v>15</v>
      </c>
      <c r="G27" s="38" t="s">
        <v>36</v>
      </c>
    </row>
    <row r="28" spans="1:7" ht="25.5" x14ac:dyDescent="0.25">
      <c r="A28" s="43" t="s">
        <v>53</v>
      </c>
      <c r="B28" s="38" t="s">
        <v>97</v>
      </c>
      <c r="C28" s="38" t="s">
        <v>93</v>
      </c>
      <c r="D28" s="42">
        <v>550</v>
      </c>
      <c r="E28" s="38" t="s">
        <v>98</v>
      </c>
      <c r="F28" s="41">
        <v>15</v>
      </c>
      <c r="G28" s="38" t="s">
        <v>36</v>
      </c>
    </row>
    <row r="29" spans="1:7" ht="25.5" x14ac:dyDescent="0.25">
      <c r="A29" s="43" t="s">
        <v>54</v>
      </c>
      <c r="B29" s="38" t="s">
        <v>99</v>
      </c>
      <c r="C29" s="38" t="s">
        <v>100</v>
      </c>
      <c r="D29" s="42">
        <v>550</v>
      </c>
      <c r="E29" s="38" t="s">
        <v>101</v>
      </c>
      <c r="F29" s="41">
        <v>15</v>
      </c>
      <c r="G29" s="38" t="s">
        <v>36</v>
      </c>
    </row>
    <row r="30" spans="1:7" ht="25.5" x14ac:dyDescent="0.25">
      <c r="A30" s="43" t="s">
        <v>55</v>
      </c>
      <c r="B30" s="38" t="s">
        <v>102</v>
      </c>
      <c r="C30" s="38" t="s">
        <v>100</v>
      </c>
      <c r="D30" s="42">
        <v>550</v>
      </c>
      <c r="E30" s="38" t="s">
        <v>103</v>
      </c>
      <c r="F30" s="41">
        <v>15</v>
      </c>
      <c r="G30" s="38" t="s">
        <v>36</v>
      </c>
    </row>
    <row r="31" spans="1:7" ht="25.5" x14ac:dyDescent="0.25">
      <c r="A31" s="43" t="s">
        <v>56</v>
      </c>
      <c r="B31" s="38" t="s">
        <v>104</v>
      </c>
      <c r="C31" s="38" t="s">
        <v>105</v>
      </c>
      <c r="D31" s="42">
        <v>550</v>
      </c>
      <c r="E31" s="38" t="s">
        <v>106</v>
      </c>
      <c r="F31" s="41">
        <v>15</v>
      </c>
      <c r="G31" s="38" t="s">
        <v>36</v>
      </c>
    </row>
    <row r="32" spans="1:7" ht="25.5" x14ac:dyDescent="0.25">
      <c r="A32" s="43" t="s">
        <v>57</v>
      </c>
      <c r="B32" s="38" t="s">
        <v>107</v>
      </c>
      <c r="C32" s="38" t="s">
        <v>105</v>
      </c>
      <c r="D32" s="42">
        <v>550</v>
      </c>
      <c r="E32" s="38" t="s">
        <v>108</v>
      </c>
      <c r="F32" s="41">
        <v>15</v>
      </c>
      <c r="G32" s="38" t="s">
        <v>36</v>
      </c>
    </row>
    <row r="33" spans="1:7" ht="25.5" x14ac:dyDescent="0.25">
      <c r="A33" s="43" t="s">
        <v>58</v>
      </c>
      <c r="B33" s="38" t="s">
        <v>109</v>
      </c>
      <c r="C33" s="38" t="s">
        <v>110</v>
      </c>
      <c r="D33" s="42">
        <v>550</v>
      </c>
      <c r="E33" s="38" t="s">
        <v>111</v>
      </c>
      <c r="F33" s="41">
        <v>15</v>
      </c>
      <c r="G33" s="38" t="s">
        <v>36</v>
      </c>
    </row>
    <row r="34" spans="1:7" ht="25.5" x14ac:dyDescent="0.25">
      <c r="A34" s="43" t="s">
        <v>59</v>
      </c>
      <c r="B34" s="38" t="s">
        <v>112</v>
      </c>
      <c r="C34" s="38" t="s">
        <v>113</v>
      </c>
      <c r="D34" s="42">
        <v>550</v>
      </c>
      <c r="E34" s="38" t="s">
        <v>114</v>
      </c>
      <c r="F34" s="41">
        <v>15</v>
      </c>
      <c r="G34" s="38" t="s">
        <v>36</v>
      </c>
    </row>
    <row r="35" spans="1:7" ht="25.5" x14ac:dyDescent="0.25">
      <c r="A35" s="43" t="s">
        <v>60</v>
      </c>
      <c r="B35" s="38" t="s">
        <v>115</v>
      </c>
      <c r="C35" s="38" t="s">
        <v>113</v>
      </c>
      <c r="D35" s="42">
        <v>550</v>
      </c>
      <c r="E35" s="38" t="s">
        <v>116</v>
      </c>
      <c r="F35" s="41">
        <v>15</v>
      </c>
      <c r="G35" s="38" t="s">
        <v>36</v>
      </c>
    </row>
    <row r="36" spans="1:7" ht="25.5" x14ac:dyDescent="0.25">
      <c r="A36" s="43" t="s">
        <v>61</v>
      </c>
      <c r="B36" s="38" t="s">
        <v>117</v>
      </c>
      <c r="C36" s="38" t="s">
        <v>118</v>
      </c>
      <c r="D36" s="42">
        <v>550</v>
      </c>
      <c r="E36" s="38" t="s">
        <v>119</v>
      </c>
      <c r="F36" s="41">
        <v>7</v>
      </c>
      <c r="G36" s="38" t="s">
        <v>37</v>
      </c>
    </row>
    <row r="37" spans="1:7" ht="25.5" x14ac:dyDescent="0.25">
      <c r="A37" s="43" t="s">
        <v>62</v>
      </c>
      <c r="B37" s="38" t="s">
        <v>120</v>
      </c>
      <c r="C37" s="38" t="s">
        <v>121</v>
      </c>
      <c r="D37" s="42">
        <v>550</v>
      </c>
      <c r="E37" s="38" t="s">
        <v>122</v>
      </c>
      <c r="F37" s="41">
        <v>10</v>
      </c>
      <c r="G37" s="38" t="s">
        <v>36</v>
      </c>
    </row>
    <row r="38" spans="1:7" ht="25.5" x14ac:dyDescent="0.25">
      <c r="A38" s="43" t="s">
        <v>63</v>
      </c>
      <c r="B38" s="38" t="s">
        <v>123</v>
      </c>
      <c r="C38" s="38" t="s">
        <v>121</v>
      </c>
      <c r="D38" s="42">
        <v>550</v>
      </c>
      <c r="E38" s="38" t="s">
        <v>124</v>
      </c>
      <c r="F38" s="41">
        <v>10</v>
      </c>
      <c r="G38" s="38" t="s">
        <v>36</v>
      </c>
    </row>
    <row r="39" spans="1:7" ht="25.5" x14ac:dyDescent="0.25">
      <c r="A39" s="43" t="s">
        <v>64</v>
      </c>
      <c r="B39" s="38" t="s">
        <v>125</v>
      </c>
      <c r="C39" s="38" t="s">
        <v>126</v>
      </c>
      <c r="D39" s="42">
        <v>550</v>
      </c>
      <c r="E39" s="38" t="s">
        <v>127</v>
      </c>
      <c r="F39" s="41">
        <v>15</v>
      </c>
      <c r="G39" s="38" t="s">
        <v>36</v>
      </c>
    </row>
    <row r="40" spans="1:7" ht="25.5" x14ac:dyDescent="0.25">
      <c r="A40" s="43" t="s">
        <v>65</v>
      </c>
      <c r="B40" s="38" t="s">
        <v>128</v>
      </c>
      <c r="C40" s="38" t="s">
        <v>129</v>
      </c>
      <c r="D40" s="42">
        <v>137442.6</v>
      </c>
      <c r="E40" s="38" t="s">
        <v>130</v>
      </c>
      <c r="F40" s="41">
        <v>50</v>
      </c>
      <c r="G40" s="38" t="s">
        <v>131</v>
      </c>
    </row>
    <row r="41" spans="1:7" ht="25.5" x14ac:dyDescent="0.25">
      <c r="A41" s="43" t="s">
        <v>148</v>
      </c>
      <c r="B41" s="38" t="s">
        <v>132</v>
      </c>
      <c r="C41" s="38" t="s">
        <v>129</v>
      </c>
      <c r="D41" s="42">
        <v>550</v>
      </c>
      <c r="E41" s="38" t="s">
        <v>133</v>
      </c>
      <c r="F41" s="41">
        <v>15</v>
      </c>
      <c r="G41" s="38" t="s">
        <v>36</v>
      </c>
    </row>
    <row r="42" spans="1:7" ht="25.5" x14ac:dyDescent="0.25">
      <c r="A42" s="43" t="s">
        <v>149</v>
      </c>
      <c r="B42" s="38" t="s">
        <v>134</v>
      </c>
      <c r="C42" s="38" t="s">
        <v>135</v>
      </c>
      <c r="D42" s="42">
        <v>550</v>
      </c>
      <c r="E42" s="38" t="s">
        <v>136</v>
      </c>
      <c r="F42" s="41">
        <v>15</v>
      </c>
      <c r="G42" s="38" t="s">
        <v>36</v>
      </c>
    </row>
    <row r="43" spans="1:7" ht="25.5" x14ac:dyDescent="0.25">
      <c r="A43" s="43" t="s">
        <v>150</v>
      </c>
      <c r="B43" s="38" t="s">
        <v>137</v>
      </c>
      <c r="C43" s="38" t="s">
        <v>135</v>
      </c>
      <c r="D43" s="42">
        <v>550</v>
      </c>
      <c r="E43" s="38" t="s">
        <v>138</v>
      </c>
      <c r="F43" s="41">
        <v>15</v>
      </c>
      <c r="G43" s="38" t="s">
        <v>36</v>
      </c>
    </row>
    <row r="44" spans="1:7" ht="25.5" x14ac:dyDescent="0.25">
      <c r="A44" s="43" t="s">
        <v>151</v>
      </c>
      <c r="B44" s="38" t="s">
        <v>139</v>
      </c>
      <c r="C44" s="38" t="s">
        <v>135</v>
      </c>
      <c r="D44" s="42">
        <v>550</v>
      </c>
      <c r="E44" s="38" t="s">
        <v>140</v>
      </c>
      <c r="F44" s="41">
        <v>1.5</v>
      </c>
      <c r="G44" s="38" t="s">
        <v>37</v>
      </c>
    </row>
    <row r="45" spans="1:7" ht="25.5" x14ac:dyDescent="0.25">
      <c r="A45" s="43" t="s">
        <v>152</v>
      </c>
      <c r="B45" s="38" t="s">
        <v>141</v>
      </c>
      <c r="C45" s="38" t="s">
        <v>142</v>
      </c>
      <c r="D45" s="42">
        <v>550</v>
      </c>
      <c r="E45" s="38" t="s">
        <v>143</v>
      </c>
      <c r="F45" s="41">
        <v>15</v>
      </c>
      <c r="G45" s="38" t="s">
        <v>36</v>
      </c>
    </row>
    <row r="46" spans="1:7" ht="25.5" x14ac:dyDescent="0.25">
      <c r="A46" s="43" t="s">
        <v>153</v>
      </c>
      <c r="B46" s="38" t="s">
        <v>144</v>
      </c>
      <c r="C46" s="38" t="s">
        <v>142</v>
      </c>
      <c r="D46" s="42">
        <v>550</v>
      </c>
      <c r="E46" s="38" t="s">
        <v>145</v>
      </c>
      <c r="F46" s="41">
        <v>10</v>
      </c>
      <c r="G46" s="38" t="s">
        <v>36</v>
      </c>
    </row>
    <row r="47" spans="1:7" ht="25.5" x14ac:dyDescent="0.25">
      <c r="A47" s="43" t="s">
        <v>154</v>
      </c>
      <c r="B47" s="38" t="s">
        <v>146</v>
      </c>
      <c r="C47" s="38" t="s">
        <v>142</v>
      </c>
      <c r="D47" s="42">
        <v>550</v>
      </c>
      <c r="E47" s="38" t="s">
        <v>147</v>
      </c>
      <c r="F47" s="41">
        <v>15</v>
      </c>
      <c r="G47" s="38" t="s">
        <v>36</v>
      </c>
    </row>
    <row r="48" spans="1:7" x14ac:dyDescent="0.25">
      <c r="A48" s="30" t="s">
        <v>48</v>
      </c>
    </row>
    <row r="49" spans="1:1" x14ac:dyDescent="0.25">
      <c r="A49" s="30" t="s">
        <v>49</v>
      </c>
    </row>
  </sheetData>
  <mergeCells count="12">
    <mergeCell ref="G7:H7"/>
    <mergeCell ref="A11:B11"/>
    <mergeCell ref="G3:H4"/>
    <mergeCell ref="G8:H8"/>
    <mergeCell ref="G9:H9"/>
    <mergeCell ref="A1:H1"/>
    <mergeCell ref="G6:H6"/>
    <mergeCell ref="A5:D5"/>
    <mergeCell ref="G5:H5"/>
    <mergeCell ref="A3:D4"/>
    <mergeCell ref="E3:E4"/>
    <mergeCell ref="F3:F4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5"/>
  <sheetViews>
    <sheetView zoomScaleNormal="100" workbookViewId="0">
      <selection activeCell="F5" sqref="F5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52" t="s">
        <v>23</v>
      </c>
      <c r="B1" s="52"/>
      <c r="C1" s="52"/>
      <c r="D1" s="52"/>
      <c r="E1" s="52"/>
      <c r="F1" s="52"/>
    </row>
    <row r="3" spans="1:6" ht="12.75" customHeight="1" x14ac:dyDescent="0.2">
      <c r="A3" s="46" t="s">
        <v>0</v>
      </c>
      <c r="B3" s="46"/>
      <c r="C3" s="46"/>
      <c r="D3" s="46"/>
      <c r="E3" s="47" t="s">
        <v>13</v>
      </c>
      <c r="F3" s="47" t="s">
        <v>1</v>
      </c>
    </row>
    <row r="4" spans="1:6" ht="29.25" customHeight="1" x14ac:dyDescent="0.2">
      <c r="A4" s="46"/>
      <c r="B4" s="46"/>
      <c r="C4" s="46"/>
      <c r="D4" s="46"/>
      <c r="E4" s="48"/>
      <c r="F4" s="48"/>
    </row>
    <row r="5" spans="1:6" ht="32.25" customHeight="1" x14ac:dyDescent="0.2">
      <c r="A5" s="71" t="s">
        <v>10</v>
      </c>
      <c r="B5" s="71"/>
      <c r="C5" s="71"/>
      <c r="D5" s="71"/>
      <c r="E5" s="12">
        <v>53</v>
      </c>
      <c r="F5" s="77">
        <v>1823.7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7"/>
  <sheetViews>
    <sheetView zoomScaleNormal="100" workbookViewId="0">
      <selection activeCell="D6" sqref="D6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72" t="s">
        <v>33</v>
      </c>
      <c r="B1" s="73"/>
      <c r="C1" s="73"/>
      <c r="D1" s="73"/>
      <c r="E1" s="73"/>
      <c r="F1" s="73"/>
      <c r="G1" s="73"/>
      <c r="H1" s="73"/>
    </row>
    <row r="3" spans="1:8" ht="15" x14ac:dyDescent="0.2">
      <c r="A3" s="74" t="s">
        <v>3</v>
      </c>
      <c r="B3" s="74"/>
      <c r="C3" s="75" t="s">
        <v>4</v>
      </c>
      <c r="D3" s="76"/>
      <c r="E3" s="75" t="s">
        <v>5</v>
      </c>
      <c r="F3" s="76"/>
      <c r="G3" s="74" t="s">
        <v>6</v>
      </c>
      <c r="H3" s="74"/>
    </row>
    <row r="4" spans="1:8" ht="25.5" x14ac:dyDescent="0.2">
      <c r="A4" s="10" t="s">
        <v>31</v>
      </c>
      <c r="B4" s="10" t="s">
        <v>1</v>
      </c>
      <c r="C4" s="25" t="s">
        <v>31</v>
      </c>
      <c r="D4" s="10" t="s">
        <v>1</v>
      </c>
      <c r="E4" s="10" t="s">
        <v>31</v>
      </c>
      <c r="F4" s="10" t="s">
        <v>1</v>
      </c>
      <c r="G4" s="25" t="s">
        <v>31</v>
      </c>
      <c r="H4" s="10" t="s">
        <v>1</v>
      </c>
    </row>
    <row r="5" spans="1:8" ht="15" x14ac:dyDescent="0.2">
      <c r="A5" s="13">
        <v>7</v>
      </c>
      <c r="B5" s="13">
        <v>36</v>
      </c>
      <c r="C5" s="13">
        <v>49</v>
      </c>
      <c r="D5" s="13">
        <v>3323.85</v>
      </c>
      <c r="E5" s="13" t="s">
        <v>66</v>
      </c>
      <c r="F5" s="40" t="s">
        <v>66</v>
      </c>
      <c r="G5" s="13" t="s">
        <v>66</v>
      </c>
      <c r="H5" s="13" t="s">
        <v>66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8" customFormat="1" x14ac:dyDescent="0.2">
      <c r="A7" s="29" t="s">
        <v>32</v>
      </c>
      <c r="B7" s="29"/>
      <c r="C7" s="29"/>
      <c r="D7" s="29"/>
      <c r="E7" s="29"/>
      <c r="F7" s="29"/>
      <c r="G7" s="29"/>
      <c r="H7" s="29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Сурнакова Юлия Валерьевна</cp:lastModifiedBy>
  <cp:lastPrinted>2019-01-11T09:47:56Z</cp:lastPrinted>
  <dcterms:created xsi:type="dcterms:W3CDTF">2013-07-30T12:02:30Z</dcterms:created>
  <dcterms:modified xsi:type="dcterms:W3CDTF">2020-09-03T15:19:24Z</dcterms:modified>
</cp:coreProperties>
</file>