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20610" windowHeight="1098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<sst xmlns="http://schemas.openxmlformats.org/spreadsheetml/2006/main" count="154" uniqueCount="111">
  <si>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</si>
  <si>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</si>
  <si>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</si>
  <si>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</si>
  <si>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</si>
  <si>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</si>
  <si>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</si>
  <si>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</si>
  <si>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</si>
  <si>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</si>
  <si>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</si>
  <si>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</si>
  <si>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</si>
  <si>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</si>
  <si>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</si>
  <si>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</si>
  <si>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</si>
  <si>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</si>
  <si>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</si>
  <si>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</si>
  <si>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</si>
  <si>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</si>
  <si>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</si>
  <si>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</si>
  <si>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</si>
  <si>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</si>
  <si>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</si>
  <si>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</si>
  <si>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</si>
  <si>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</si>
  <si>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</si>
  <si>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</si>
  <si>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</si>
  <si>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</si>
  <si>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</si>
  <si>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</si>
  <si>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</si>
  <si>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</si>
  <si>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>Размер платы (руб.с НДС)</t>
  </si>
  <si>
    <t xml:space="preserve"> 380/2</t>
  </si>
  <si>
    <t>- исполнение в течение 2 лет</t>
  </si>
  <si>
    <t xml:space="preserve"> 6/3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</si>
  <si>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</si>
  <si>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</si>
  <si>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</si>
  <si>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</si>
  <si>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</si>
  <si>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</si>
  <si>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</si>
  <si>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</si>
  <si>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</si>
  <si>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</si>
  <si>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</si>
  <si>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1-17</t>
  </si>
  <si>
    <t xml:space="preserve"> с 09.01.2017 по 09.05.2017</t>
  </si>
  <si>
    <t xml:space="preserve"> 1281 от 14.12.2016</t>
  </si>
  <si>
    <t xml:space="preserve"> 5-17</t>
  </si>
  <si>
    <t xml:space="preserve"> с 13.01.2017 по 13.05.2017</t>
  </si>
  <si>
    <t xml:space="preserve"> 2 от 09.01.2017</t>
  </si>
  <si>
    <t xml:space="preserve"> 6-17</t>
  </si>
  <si>
    <t xml:space="preserve"> с 13.01.2017 по 02.02.2017</t>
  </si>
  <si>
    <t xml:space="preserve"> 12 от 12.01.2017</t>
  </si>
  <si>
    <t xml:space="preserve"> 9-17</t>
  </si>
  <si>
    <t xml:space="preserve"> с 23.01.2017 по 23.05.2017</t>
  </si>
  <si>
    <t xml:space="preserve"> 4 от 10.01.2017</t>
  </si>
  <si>
    <t xml:space="preserve"> 10-17</t>
  </si>
  <si>
    <t xml:space="preserve"> 1255 от 02.12.2016</t>
  </si>
  <si>
    <t xml:space="preserve"> 11-17</t>
  </si>
  <si>
    <t xml:space="preserve"> 1245 от 29.11.2016</t>
  </si>
  <si>
    <t xml:space="preserve"> 14-17</t>
  </si>
  <si>
    <t xml:space="preserve"> с 25.01.2017 по 25.05.2017</t>
  </si>
  <si>
    <t xml:space="preserve"> 8 от 11.01.2017</t>
  </si>
  <si>
    <t xml:space="preserve"> 16-17</t>
  </si>
  <si>
    <t xml:space="preserve"> с 26.01.2017 по 26.05.2017</t>
  </si>
  <si>
    <t xml:space="preserve"> 14 от 13.01.2017</t>
  </si>
  <si>
    <t xml:space="preserve"> 17-17</t>
  </si>
  <si>
    <t xml:space="preserve"> с 30.01.2017 по 17.02.2017</t>
  </si>
  <si>
    <t xml:space="preserve"> 68 от 25.01.2017</t>
  </si>
  <si>
    <t xml:space="preserve"> 19-17</t>
  </si>
  <si>
    <t xml:space="preserve"> с 31.01.2017 по 31.05.2017</t>
  </si>
  <si>
    <t xml:space="preserve"> 32 от 18.01.2017</t>
  </si>
  <si>
    <t xml:space="preserve"> 20-17</t>
  </si>
  <si>
    <t xml:space="preserve"> с 31.01.2017 по 20.02.2017</t>
  </si>
  <si>
    <t xml:space="preserve"> 34 от 19.01.2017</t>
  </si>
  <si>
    <t xml:space="preserve"> 2-17</t>
  </si>
  <si>
    <t xml:space="preserve"> с 09.01.2017 по 09.07.2017</t>
  </si>
  <si>
    <t xml:space="preserve"> 1313 от 21.12.2016</t>
  </si>
  <si>
    <t xml:space="preserve"> 3-17</t>
  </si>
  <si>
    <t xml:space="preserve"> с 11.01.2017 по 11.07.2017</t>
  </si>
  <si>
    <t xml:space="preserve"> 1327 от 22.12.2016</t>
  </si>
  <si>
    <t xml:space="preserve"> 4-17</t>
  </si>
  <si>
    <t xml:space="preserve"> с 12.01.2017 по 12.07.2017</t>
  </si>
  <si>
    <t xml:space="preserve"> 1288 от 16.12.2016</t>
  </si>
  <si>
    <t xml:space="preserve"> 7-17</t>
  </si>
  <si>
    <t xml:space="preserve"> с 17.01.2017 по 17.07.2017</t>
  </si>
  <si>
    <t xml:space="preserve"> 1249 от 30.11.2016</t>
  </si>
  <si>
    <t xml:space="preserve"> 8-17</t>
  </si>
  <si>
    <t xml:space="preserve"> с 20.01.2017 по 20.07.2017</t>
  </si>
  <si>
    <t xml:space="preserve"> 10 от 11.01.2017</t>
  </si>
  <si>
    <t xml:space="preserve"> 12-17</t>
  </si>
  <si>
    <t xml:space="preserve"> с 24.01.2017 по 24.07.2017</t>
  </si>
  <si>
    <t xml:space="preserve"> 1108 от 19.10.2016</t>
  </si>
  <si>
    <t xml:space="preserve"> 13-17</t>
  </si>
  <si>
    <t xml:space="preserve"> с 25.01.2017 по 25.07.2017</t>
  </si>
  <si>
    <t xml:space="preserve"> 16 от 13.01.2017</t>
  </si>
  <si>
    <t xml:space="preserve"> 15-17</t>
  </si>
  <si>
    <t xml:space="preserve"> 59 от 23.01.2017</t>
  </si>
  <si>
    <t xml:space="preserve"> 18-17</t>
  </si>
  <si>
    <t xml:space="preserve"> с 30.01.2017 по 30.07.2017</t>
  </si>
  <si>
    <t xml:space="preserve"> 30 от 17.01.2017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</si>
  <si>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январе 2017 года,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</si>
</sst>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right" vertical="center" wrapText="1"/>
    </xf>
    <xf numFmtId="173" fontId="4" fillId="0" borderId="14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2" fontId="46" fillId="0" borderId="12" xfId="0" applyNumberFormat="1" applyFont="1" applyFill="1" applyBorder="1" applyAlignment="1">
      <alignment horizontal="right" vertical="center" wrapText="1"/>
    </xf>
    <xf numFmtId="2" fontId="46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0" t="s">
        <v>30</v>
      </c>
      <c r="B1" s="50"/>
      <c r="C1" s="50"/>
      <c r="D1" s="50"/>
      <c r="E1" s="50"/>
      <c r="F1" s="50"/>
    </row>
    <row r="3" spans="1:6" ht="36" customHeight="1">
      <c r="A3" s="49" t="s">
        <v>14</v>
      </c>
      <c r="B3" s="49"/>
      <c r="C3" s="49"/>
      <c r="D3" s="49"/>
      <c r="E3" s="49"/>
      <c r="F3" s="49"/>
    </row>
    <row r="5" spans="1:6" ht="12.75" customHeight="1">
      <c r="A5" s="43" t="s">
        <v>0</v>
      </c>
      <c r="B5" s="43"/>
      <c r="C5" s="43"/>
      <c r="D5" s="43"/>
      <c r="E5" s="44" t="s">
        <v>11</v>
      </c>
      <c r="F5" s="44" t="s">
        <v>1</v>
      </c>
    </row>
    <row r="6" spans="1:6" ht="12.75">
      <c r="A6" s="43"/>
      <c r="B6" s="43"/>
      <c r="C6" s="43"/>
      <c r="D6" s="43"/>
      <c r="E6" s="45"/>
      <c r="F6" s="45"/>
    </row>
    <row r="7" spans="1:6" ht="45" customHeight="1">
      <c r="A7" s="46" t="s">
        <v>27</v>
      </c>
      <c r="B7" s="47"/>
      <c r="C7" s="47"/>
      <c r="D7" s="48"/>
      <c r="E7" s="9">
        <v>41</v>
      </c>
      <c r="F7" s="9">
        <v>5606.25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9" t="s">
        <v>22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11</v>
      </c>
      <c r="F3" s="44" t="s">
        <v>1</v>
      </c>
    </row>
    <row r="4" spans="1:6" ht="12.75">
      <c r="A4" s="43"/>
      <c r="B4" s="43"/>
      <c r="C4" s="43"/>
      <c r="D4" s="43"/>
      <c r="E4" s="45"/>
      <c r="F4" s="45"/>
    </row>
    <row r="5" spans="1:6" ht="36.75" customHeight="1">
      <c r="A5" s="51" t="s">
        <v>28</v>
      </c>
      <c r="B5" s="51"/>
      <c r="C5" s="51"/>
      <c r="D5" s="51"/>
      <c r="E5" s="9">
        <v>0</v>
      </c>
      <c r="F5" s="9">
        <v>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60" t="s">
        <v>24</v>
      </c>
      <c r="B1" s="60"/>
      <c r="C1" s="60"/>
      <c r="D1" s="60"/>
      <c r="E1" s="60"/>
      <c r="F1" s="60"/>
      <c r="G1" s="60"/>
      <c r="H1" s="60"/>
      <c r="I1" s="30"/>
    </row>
    <row r="3" spans="1:9" ht="12.75" customHeight="1">
      <c r="A3" s="68" t="s">
        <v>0</v>
      </c>
      <c r="B3" s="68"/>
      <c r="C3" s="68"/>
      <c r="D3" s="68"/>
      <c r="E3" s="69" t="s">
        <v>12</v>
      </c>
      <c r="F3" s="69" t="s">
        <v>1</v>
      </c>
      <c r="G3" s="52" t="s">
        <v>2</v>
      </c>
      <c r="H3" s="53"/>
      <c r="I3" s="31"/>
    </row>
    <row r="4" spans="1:9" ht="26.25" customHeight="1">
      <c r="A4" s="68"/>
      <c r="B4" s="68"/>
      <c r="C4" s="68"/>
      <c r="D4" s="68"/>
      <c r="E4" s="70"/>
      <c r="F4" s="70"/>
      <c r="G4" s="54"/>
      <c r="H4" s="55"/>
      <c r="I4" s="31"/>
    </row>
    <row r="5" spans="1:9" ht="53.25" customHeight="1">
      <c r="A5" s="63" t="s">
        <v>9</v>
      </c>
      <c r="B5" s="64"/>
      <c r="C5" s="64"/>
      <c r="D5" s="65"/>
      <c r="E5" s="15">
        <f>SUM(E6:E9)</f>
        <v>20</v>
      </c>
      <c r="F5" s="29">
        <f>SUM(F6:F9)</f>
        <v>675</v>
      </c>
      <c r="G5" s="66">
        <f>SUM(G6:H9)</f>
        <v>1155627.27</v>
      </c>
      <c r="H5" s="67"/>
      <c r="I5" s="32"/>
    </row>
    <row r="6" spans="1:9" ht="19.5" customHeight="1">
      <c r="A6" s="16" t="s">
        <v>32</v>
      </c>
      <c r="B6" s="17"/>
      <c r="C6" s="17"/>
      <c r="D6" s="18"/>
      <c r="E6" s="35">
        <v>11</v>
      </c>
      <c r="F6" s="20">
        <f>SUM(F15:F25)</f>
        <v>477</v>
      </c>
      <c r="G6" s="61">
        <f>SUM(D15:D25)</f>
        <v>142310.28000000003</v>
      </c>
      <c r="H6" s="62"/>
      <c r="I6" s="33"/>
    </row>
    <row r="7" spans="1:9" ht="19.5" customHeight="1">
      <c r="A7" s="16" t="s">
        <v>8</v>
      </c>
      <c r="B7" s="17"/>
      <c r="C7" s="17"/>
      <c r="D7" s="18"/>
      <c r="E7" s="35">
        <v>9</v>
      </c>
      <c r="F7" s="20">
        <f>SUM(F27:F35)</f>
        <v>198</v>
      </c>
      <c r="G7" s="61">
        <f>SUM(D27:D35)</f>
        <v>1013316.99</v>
      </c>
      <c r="H7" s="62"/>
      <c r="I7" s="33"/>
    </row>
    <row r="8" spans="1:9" ht="20.25" customHeight="1">
      <c r="A8" s="16" t="s">
        <v>7</v>
      </c>
      <c r="B8" s="17"/>
      <c r="C8" s="17"/>
      <c r="D8" s="18"/>
      <c r="E8" s="35">
        <v>0</v>
      </c>
      <c r="F8" s="20">
        <v>0</v>
      </c>
      <c r="G8" s="56">
        <v>0</v>
      </c>
      <c r="H8" s="57"/>
      <c r="I8" s="33"/>
    </row>
    <row r="9" spans="1:9" ht="15">
      <c r="A9" s="16" t="s">
        <v>33</v>
      </c>
      <c r="B9" s="17"/>
      <c r="C9" s="17"/>
      <c r="D9" s="18"/>
      <c r="E9" s="19">
        <v>0</v>
      </c>
      <c r="F9" s="20">
        <v>0</v>
      </c>
      <c r="G9" s="56">
        <v>0</v>
      </c>
      <c r="H9" s="57"/>
      <c r="I9" s="33"/>
    </row>
    <row r="11" spans="1:2" ht="12.75">
      <c r="A11" s="71" t="s">
        <v>29</v>
      </c>
      <c r="B11" s="71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38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31</v>
      </c>
      <c r="B14" s="27"/>
      <c r="C14" s="27"/>
      <c r="D14" s="27"/>
      <c r="E14" s="27"/>
      <c r="F14" s="27"/>
      <c r="G14" s="28"/>
    </row>
    <row r="15" spans="1:7" ht="25.5">
      <c r="A15" s="38" t="s">
        <v>42</v>
      </c>
      <c r="B15" s="38" t="s">
        <v>53</v>
      </c>
      <c r="C15" s="41" t="s">
        <v>54</v>
      </c>
      <c r="D15" s="40">
        <v>7825.29</v>
      </c>
      <c r="E15" s="38" t="s">
        <v>55</v>
      </c>
      <c r="F15" s="39">
        <v>20</v>
      </c>
      <c r="G15" s="38" t="s">
        <v>19</v>
      </c>
    </row>
    <row r="16" spans="1:7" ht="25.5">
      <c r="A16" s="38" t="s">
        <v>43</v>
      </c>
      <c r="B16" s="38" t="s">
        <v>56</v>
      </c>
      <c r="C16" s="41" t="s">
        <v>57</v>
      </c>
      <c r="D16" s="40">
        <v>550</v>
      </c>
      <c r="E16" s="38" t="s">
        <v>58</v>
      </c>
      <c r="F16" s="39">
        <v>5</v>
      </c>
      <c r="G16" s="38" t="s">
        <v>20</v>
      </c>
    </row>
    <row r="17" spans="1:7" ht="25.5">
      <c r="A17" s="38" t="s">
        <v>44</v>
      </c>
      <c r="B17" s="38" t="s">
        <v>59</v>
      </c>
      <c r="C17" s="41" t="s">
        <v>60</v>
      </c>
      <c r="D17" s="40">
        <v>11103.56</v>
      </c>
      <c r="E17" s="38" t="s">
        <v>61</v>
      </c>
      <c r="F17" s="39">
        <v>20</v>
      </c>
      <c r="G17" s="38" t="s">
        <v>19</v>
      </c>
    </row>
    <row r="18" spans="1:7" ht="25.5">
      <c r="A18" s="38" t="s">
        <v>45</v>
      </c>
      <c r="B18" s="38" t="s">
        <v>62</v>
      </c>
      <c r="C18" s="41" t="s">
        <v>63</v>
      </c>
      <c r="D18" s="40">
        <v>15989.47</v>
      </c>
      <c r="E18" s="38" t="s">
        <v>64</v>
      </c>
      <c r="F18" s="39">
        <v>180</v>
      </c>
      <c r="G18" s="38" t="s">
        <v>41</v>
      </c>
    </row>
    <row r="19" spans="1:7" ht="25.5">
      <c r="A19" s="38" t="s">
        <v>46</v>
      </c>
      <c r="B19" s="38" t="s">
        <v>65</v>
      </c>
      <c r="C19" s="41" t="s">
        <v>63</v>
      </c>
      <c r="D19" s="40">
        <v>58689.66</v>
      </c>
      <c r="E19" s="38" t="s">
        <v>66</v>
      </c>
      <c r="F19" s="39">
        <v>150</v>
      </c>
      <c r="G19" s="38" t="s">
        <v>39</v>
      </c>
    </row>
    <row r="20" spans="1:7" ht="25.5">
      <c r="A20" s="38" t="s">
        <v>47</v>
      </c>
      <c r="B20" s="38" t="s">
        <v>67</v>
      </c>
      <c r="C20" s="41" t="s">
        <v>63</v>
      </c>
      <c r="D20" s="40">
        <v>550</v>
      </c>
      <c r="E20" s="38" t="s">
        <v>68</v>
      </c>
      <c r="F20" s="39">
        <v>10</v>
      </c>
      <c r="G20" s="38" t="s">
        <v>19</v>
      </c>
    </row>
    <row r="21" spans="1:7" ht="25.5">
      <c r="A21" s="38" t="s">
        <v>48</v>
      </c>
      <c r="B21" s="38" t="s">
        <v>69</v>
      </c>
      <c r="C21" s="41" t="s">
        <v>70</v>
      </c>
      <c r="D21" s="40">
        <v>14989.81</v>
      </c>
      <c r="E21" s="38" t="s">
        <v>71</v>
      </c>
      <c r="F21" s="39">
        <v>27</v>
      </c>
      <c r="G21" s="38" t="s">
        <v>19</v>
      </c>
    </row>
    <row r="22" spans="1:7" ht="25.5">
      <c r="A22" s="38" t="s">
        <v>49</v>
      </c>
      <c r="B22" s="38" t="s">
        <v>72</v>
      </c>
      <c r="C22" s="41" t="s">
        <v>73</v>
      </c>
      <c r="D22" s="40">
        <v>550</v>
      </c>
      <c r="E22" s="38" t="s">
        <v>74</v>
      </c>
      <c r="F22" s="39">
        <v>5</v>
      </c>
      <c r="G22" s="38" t="s">
        <v>20</v>
      </c>
    </row>
    <row r="23" spans="1:7" ht="25.5">
      <c r="A23" s="38" t="s">
        <v>50</v>
      </c>
      <c r="B23" s="38" t="s">
        <v>75</v>
      </c>
      <c r="C23" s="41" t="s">
        <v>76</v>
      </c>
      <c r="D23" s="40">
        <v>22207.13</v>
      </c>
      <c r="E23" s="38" t="s">
        <v>77</v>
      </c>
      <c r="F23" s="39">
        <v>40</v>
      </c>
      <c r="G23" s="38" t="s">
        <v>19</v>
      </c>
    </row>
    <row r="24" spans="1:7" ht="25.5">
      <c r="A24" s="38" t="s">
        <v>51</v>
      </c>
      <c r="B24" s="38" t="s">
        <v>78</v>
      </c>
      <c r="C24" s="41" t="s">
        <v>79</v>
      </c>
      <c r="D24" s="40">
        <v>550</v>
      </c>
      <c r="E24" s="38" t="s">
        <v>80</v>
      </c>
      <c r="F24" s="39">
        <v>15</v>
      </c>
      <c r="G24" s="38" t="s">
        <v>19</v>
      </c>
    </row>
    <row r="25" spans="1:7" ht="25.5">
      <c r="A25" s="38" t="s">
        <v>52</v>
      </c>
      <c r="B25" s="38" t="s">
        <v>81</v>
      </c>
      <c r="C25" s="41" t="s">
        <v>82</v>
      </c>
      <c r="D25" s="40">
        <v>9305.36</v>
      </c>
      <c r="E25" s="38" t="s">
        <v>83</v>
      </c>
      <c r="F25" s="39">
        <v>5</v>
      </c>
      <c r="G25" s="38" t="s">
        <v>20</v>
      </c>
    </row>
    <row r="26" spans="1:7" ht="14.25">
      <c r="A26" s="58" t="s">
        <v>23</v>
      </c>
      <c r="B26" s="59"/>
      <c r="C26" s="59"/>
      <c r="D26" s="59"/>
      <c r="E26" s="59"/>
      <c r="F26" s="59"/>
      <c r="G26" s="59"/>
    </row>
    <row r="27" spans="1:7" ht="25.5">
      <c r="A27" s="38" t="s">
        <v>42</v>
      </c>
      <c r="B27" s="38" t="s">
        <v>84</v>
      </c>
      <c r="C27" s="42" t="s">
        <v>85</v>
      </c>
      <c r="D27" s="40">
        <v>1008916.99</v>
      </c>
      <c r="E27" s="38" t="s">
        <v>86</v>
      </c>
      <c r="F27" s="39">
        <v>98</v>
      </c>
      <c r="G27" s="38" t="s">
        <v>39</v>
      </c>
    </row>
    <row r="28" spans="1:7" ht="25.5">
      <c r="A28" s="38" t="s">
        <v>43</v>
      </c>
      <c r="B28" s="38" t="s">
        <v>87</v>
      </c>
      <c r="C28" s="42" t="s">
        <v>88</v>
      </c>
      <c r="D28" s="40">
        <v>550</v>
      </c>
      <c r="E28" s="38" t="s">
        <v>89</v>
      </c>
      <c r="F28" s="39">
        <v>15</v>
      </c>
      <c r="G28" s="38" t="s">
        <v>19</v>
      </c>
    </row>
    <row r="29" spans="1:7" ht="25.5">
      <c r="A29" s="38" t="s">
        <v>44</v>
      </c>
      <c r="B29" s="38" t="s">
        <v>90</v>
      </c>
      <c r="C29" s="42" t="s">
        <v>91</v>
      </c>
      <c r="D29" s="40">
        <v>550</v>
      </c>
      <c r="E29" s="38" t="s">
        <v>92</v>
      </c>
      <c r="F29" s="39">
        <v>10</v>
      </c>
      <c r="G29" s="38" t="s">
        <v>19</v>
      </c>
    </row>
    <row r="30" spans="1:7" ht="25.5">
      <c r="A30" s="38" t="s">
        <v>45</v>
      </c>
      <c r="B30" s="38" t="s">
        <v>93</v>
      </c>
      <c r="C30" s="42" t="s">
        <v>94</v>
      </c>
      <c r="D30" s="40">
        <v>550</v>
      </c>
      <c r="E30" s="38" t="s">
        <v>95</v>
      </c>
      <c r="F30" s="39">
        <v>15</v>
      </c>
      <c r="G30" s="38" t="s">
        <v>19</v>
      </c>
    </row>
    <row r="31" spans="1:7" ht="25.5">
      <c r="A31" s="38" t="s">
        <v>46</v>
      </c>
      <c r="B31" s="38" t="s">
        <v>96</v>
      </c>
      <c r="C31" s="42" t="s">
        <v>97</v>
      </c>
      <c r="D31" s="40">
        <v>550</v>
      </c>
      <c r="E31" s="38" t="s">
        <v>98</v>
      </c>
      <c r="F31" s="39">
        <v>10</v>
      </c>
      <c r="G31" s="38" t="s">
        <v>19</v>
      </c>
    </row>
    <row r="32" spans="1:7" ht="25.5">
      <c r="A32" s="38" t="s">
        <v>47</v>
      </c>
      <c r="B32" s="38" t="s">
        <v>99</v>
      </c>
      <c r="C32" s="42" t="s">
        <v>100</v>
      </c>
      <c r="D32" s="40">
        <v>550</v>
      </c>
      <c r="E32" s="38" t="s">
        <v>101</v>
      </c>
      <c r="F32" s="39">
        <v>15</v>
      </c>
      <c r="G32" s="38" t="s">
        <v>19</v>
      </c>
    </row>
    <row r="33" spans="1:7" ht="25.5">
      <c r="A33" s="38" t="s">
        <v>48</v>
      </c>
      <c r="B33" s="38" t="s">
        <v>102</v>
      </c>
      <c r="C33" s="42" t="s">
        <v>103</v>
      </c>
      <c r="D33" s="40">
        <v>550</v>
      </c>
      <c r="E33" s="38" t="s">
        <v>104</v>
      </c>
      <c r="F33" s="39">
        <v>15</v>
      </c>
      <c r="G33" s="38" t="s">
        <v>19</v>
      </c>
    </row>
    <row r="34" spans="1:7" ht="25.5">
      <c r="A34" s="38" t="s">
        <v>49</v>
      </c>
      <c r="B34" s="38" t="s">
        <v>105</v>
      </c>
      <c r="C34" s="42" t="s">
        <v>103</v>
      </c>
      <c r="D34" s="40">
        <v>550</v>
      </c>
      <c r="E34" s="38" t="s">
        <v>106</v>
      </c>
      <c r="F34" s="39">
        <v>15</v>
      </c>
      <c r="G34" s="38" t="s">
        <v>19</v>
      </c>
    </row>
    <row r="35" spans="1:7" ht="25.5">
      <c r="A35" s="38" t="s">
        <v>50</v>
      </c>
      <c r="B35" s="38" t="s">
        <v>107</v>
      </c>
      <c r="C35" s="42" t="s">
        <v>108</v>
      </c>
      <c r="D35" s="40">
        <v>550</v>
      </c>
      <c r="E35" s="38" t="s">
        <v>109</v>
      </c>
      <c r="F35" s="39">
        <v>5</v>
      </c>
      <c r="G35" s="38" t="s">
        <v>19</v>
      </c>
    </row>
    <row r="36" ht="14.25">
      <c r="A36" s="36" t="s">
        <v>34</v>
      </c>
    </row>
    <row r="37" ht="12.75">
      <c r="A37" s="14"/>
    </row>
    <row r="38" ht="14.25">
      <c r="A38" s="37" t="s">
        <v>40</v>
      </c>
    </row>
  </sheetData>
  <sheetProtection/>
  <mergeCells count="13">
    <mergeCell ref="F3:F4"/>
    <mergeCell ref="G7:H7"/>
    <mergeCell ref="A11:B11"/>
    <mergeCell ref="G3:H4"/>
    <mergeCell ref="G8:H8"/>
    <mergeCell ref="G9:H9"/>
    <mergeCell ref="A26:G26"/>
    <mergeCell ref="A1:H1"/>
    <mergeCell ref="G6:H6"/>
    <mergeCell ref="A5:D5"/>
    <mergeCell ref="G5:H5"/>
    <mergeCell ref="A3:D4"/>
    <mergeCell ref="E3:E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9" t="s">
        <v>25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13</v>
      </c>
      <c r="F3" s="44" t="s">
        <v>1</v>
      </c>
    </row>
    <row r="4" spans="1:6" ht="29.25" customHeight="1">
      <c r="A4" s="43"/>
      <c r="B4" s="43"/>
      <c r="C4" s="43"/>
      <c r="D4" s="43"/>
      <c r="E4" s="45"/>
      <c r="F4" s="45"/>
    </row>
    <row r="5" spans="1:6" ht="32.25" customHeight="1">
      <c r="A5" s="72" t="s">
        <v>10</v>
      </c>
      <c r="B5" s="72"/>
      <c r="C5" s="72"/>
      <c r="D5" s="72"/>
      <c r="E5" s="12">
        <v>40</v>
      </c>
      <c r="F5" s="12">
        <v>742.7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4" t="s">
        <v>26</v>
      </c>
      <c r="B1" s="75"/>
      <c r="C1" s="75"/>
      <c r="D1" s="75"/>
      <c r="E1" s="75"/>
      <c r="F1" s="75"/>
      <c r="G1" s="75"/>
      <c r="H1" s="75"/>
    </row>
    <row r="3" spans="1:8" ht="15">
      <c r="A3" s="76" t="s">
        <v>3</v>
      </c>
      <c r="B3" s="76"/>
      <c r="C3" s="77" t="s">
        <v>4</v>
      </c>
      <c r="D3" s="78"/>
      <c r="E3" s="77" t="s">
        <v>5</v>
      </c>
      <c r="F3" s="78"/>
      <c r="G3" s="76" t="s">
        <v>6</v>
      </c>
      <c r="H3" s="76"/>
    </row>
    <row r="4" spans="1:8" ht="25.5">
      <c r="A4" s="10" t="s">
        <v>36</v>
      </c>
      <c r="B4" s="10" t="s">
        <v>1</v>
      </c>
      <c r="C4" s="34" t="s">
        <v>37</v>
      </c>
      <c r="D4" s="10" t="s">
        <v>1</v>
      </c>
      <c r="E4" s="10" t="s">
        <v>37</v>
      </c>
      <c r="F4" s="10" t="s">
        <v>1</v>
      </c>
      <c r="G4" s="34" t="s">
        <v>37</v>
      </c>
      <c r="H4" s="10" t="s">
        <v>1</v>
      </c>
    </row>
    <row r="5" spans="1:8" ht="15">
      <c r="A5" s="13">
        <v>3</v>
      </c>
      <c r="B5" s="13">
        <v>7.25</v>
      </c>
      <c r="C5" s="13">
        <v>23</v>
      </c>
      <c r="D5" s="13">
        <v>4923</v>
      </c>
      <c r="E5" s="13">
        <v>2</v>
      </c>
      <c r="F5" s="13">
        <v>140</v>
      </c>
      <c r="G5" s="13" t="s">
        <v>35</v>
      </c>
      <c r="H5" s="13" t="s">
        <v>35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3" t="s">
        <v>110</v>
      </c>
      <c r="B7" s="73"/>
      <c r="C7" s="73"/>
      <c r="D7" s="73"/>
      <c r="E7" s="73"/>
      <c r="F7" s="73"/>
      <c r="G7" s="73"/>
      <c r="H7" s="73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2017-02-02T08:04:40Z</cp:lastPrinted>
  <dcterms:created xsi:type="dcterms:W3CDTF">2013-07-30T12:02:30Z</dcterms:created>
  <dcterms:modified xsi:type="dcterms:W3CDTF">2017-02-02T11:01:29Z</dcterms:modified>
  <cp:category/>
  <cp:version/>
  <cp:contentType/>
  <cp:contentStatus/>
</cp:coreProperties>
</file>