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<sst xmlns="http://schemas.openxmlformats.org/spreadsheetml/2006/main" count="250" uniqueCount="150">
  <si>
    <t>1</t>
  </si>
  <si>
    <t>№№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</si>
  <si>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</si>
  <si>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</si>
  <si>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</si>
  <si>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</si>
  <si>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</si>
  <si>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2.</t>
  </si>
  <si>
    <t>Новое строительство</t>
  </si>
  <si>
    <t>2.1.</t>
  </si>
  <si>
    <t>ный</t>
  </si>
  <si>
    <t>Всего</t>
  </si>
  <si>
    <t>ПИР</t>
  </si>
  <si>
    <t>СМР</t>
  </si>
  <si>
    <t>обору-</t>
  </si>
  <si>
    <t>дова-</t>
  </si>
  <si>
    <t>ние и</t>
  </si>
  <si>
    <t>мате-</t>
  </si>
  <si>
    <t>риалы</t>
  </si>
  <si>
    <t>про-</t>
  </si>
  <si>
    <t>чие</t>
  </si>
  <si>
    <t>Плановый объем финансирования,</t>
  </si>
  <si>
    <t>год</t>
  </si>
  <si>
    <t>ввода</t>
  </si>
  <si>
    <t>в эк-</t>
  </si>
  <si>
    <t>сплуа-</t>
  </si>
  <si>
    <t>тацию</t>
  </si>
  <si>
    <t>Норма-</t>
  </si>
  <si>
    <t>срок</t>
  </si>
  <si>
    <t>тив-</t>
  </si>
  <si>
    <t>служ-</t>
  </si>
  <si>
    <t>бы,</t>
  </si>
  <si>
    <t>лет</t>
  </si>
  <si>
    <t>Технические характеристики созданных объектов</t>
  </si>
  <si>
    <t>Генерирующие объекты</t>
  </si>
  <si>
    <t>Подстанции</t>
  </si>
  <si>
    <t>мощ-</t>
  </si>
  <si>
    <t>ность,</t>
  </si>
  <si>
    <t>МВт</t>
  </si>
  <si>
    <t>теп-</t>
  </si>
  <si>
    <t>ловая</t>
  </si>
  <si>
    <t>энер-</t>
  </si>
  <si>
    <t>гия,</t>
  </si>
  <si>
    <t>Гкал/</t>
  </si>
  <si>
    <t>час</t>
  </si>
  <si>
    <t>Коли-</t>
  </si>
  <si>
    <t>чество</t>
  </si>
  <si>
    <t>и мар-</t>
  </si>
  <si>
    <t>ка си-</t>
  </si>
  <si>
    <t>ловых</t>
  </si>
  <si>
    <t>транс-</t>
  </si>
  <si>
    <t>форма-</t>
  </si>
  <si>
    <t>торов,</t>
  </si>
  <si>
    <t>шт.</t>
  </si>
  <si>
    <t>Иные</t>
  </si>
  <si>
    <t>объек-</t>
  </si>
  <si>
    <t>ты</t>
  </si>
  <si>
    <t>Тип</t>
  </si>
  <si>
    <t>опор</t>
  </si>
  <si>
    <t>Марка</t>
  </si>
  <si>
    <t>кабеля</t>
  </si>
  <si>
    <t>тяжен-</t>
  </si>
  <si>
    <t>км</t>
  </si>
  <si>
    <t>Линии электропередачи</t>
  </si>
  <si>
    <t>МВА</t>
  </si>
  <si>
    <t>млн. руб.**</t>
  </si>
  <si>
    <t>Наименование объекта*</t>
  </si>
  <si>
    <t>Стоимость основных этапов работ по реализации</t>
  </si>
  <si>
    <t>Технические характеристики реконструируемых объектов</t>
  </si>
  <si>
    <t>Энергосбережение и повышение</t>
  </si>
  <si>
    <t>Мощ-</t>
  </si>
  <si>
    <t>Реконструкция и модернизация РП и ТП - установка силовых трансформаторов 250, 400, 630, 1600</t>
  </si>
  <si>
    <t>Коммерческий учет электроэнергии</t>
  </si>
  <si>
    <t>Модернизация и расширение АИИС КУЭ на точках приема электроэнергии в сети ОАО "ТГЭС"</t>
  </si>
  <si>
    <t>Реконструкция и модернизация РП и ТП - установка и монтаж линейных панелей ЩО-70</t>
  </si>
  <si>
    <t>Реконструкция и модернизация РП и ТП замена автоматов на панели:</t>
  </si>
  <si>
    <t>Монтаж телемеханики в РП и ТП, подлежащих реконструкции, с учетом материалов,оборудования, работ и проекта</t>
  </si>
  <si>
    <t>Модернизация телефонии и замена телефонного кабеля на ВОЛС</t>
  </si>
  <si>
    <t>Организации резервных каналов радиосвязи</t>
  </si>
  <si>
    <t>Строительство однотрансформаторных подстанций в частном секторе г.Тулы с целью уменьшения потерь, повышения надежности электроснабжения и качества электроэнергии</t>
  </si>
  <si>
    <t>Система учета РРЭ. Создание/модернизация ИИК. Установка/замена приборов учета электроэнергии в распределительных сетях ОАО "ТГЭС" на жилые дома частного сектора.</t>
  </si>
  <si>
    <t>Система учета РРЭ. Создание/модернизация ИИК. Установка/замена приборов учета электроэнергии в распределительных сетях ОАО "ТГЭС"</t>
  </si>
  <si>
    <t>Прокладка кабелей 10кВт сечением 3*240 мм2 от центров питания до РП (ТП), имеющих один питающий кабель</t>
  </si>
  <si>
    <t>Строительство распределительных трансформаторных пунктов</t>
  </si>
  <si>
    <t>Строительство трансформаторных подстанций с двумя транформаторами</t>
  </si>
  <si>
    <t>Прокладка кабеля 10 кВ от ПС49 и ТП 820 до ТП квартала 38 в целях повышения надежности электроснабжения жилой застройки</t>
  </si>
  <si>
    <t>Прокладка 2х кабелей 10кВ от ПС 304 до ТП в районе ул. Ушинского в целях повышения надежности электроснабжения жилой застройки в Пролетарском районе</t>
  </si>
  <si>
    <t>Прокладка кабеля 10 кВ от ПС149 до КТП 982 в целях повышения надежности электроснабжения частного сектора пос. Михалково</t>
  </si>
  <si>
    <t>Строительство и монтаж кабельно-воздушной линии 6 кВ от ПС 52 Медвенка до кТП по ул. Ключевая в целях повышения надежности электроснабжения жилой застройки пос. Октябрьский</t>
  </si>
  <si>
    <t>Производственная транспортная техника</t>
  </si>
  <si>
    <t>Оборудование и программы для информационных технологий</t>
  </si>
  <si>
    <t>Приобретение приборов и оборудования для проверки релейной защиты и автоматики</t>
  </si>
  <si>
    <t>1.1.1</t>
  </si>
  <si>
    <t>2.1.2</t>
  </si>
  <si>
    <t>3.</t>
  </si>
  <si>
    <t>3.1</t>
  </si>
  <si>
    <t>1.1.2</t>
  </si>
  <si>
    <t>1.1.3</t>
  </si>
  <si>
    <t>1.1.4</t>
  </si>
  <si>
    <t>1.2</t>
  </si>
  <si>
    <t>Создание системы телемеханики и связи</t>
  </si>
  <si>
    <t>2.1.3</t>
  </si>
  <si>
    <t>2.1.3.1</t>
  </si>
  <si>
    <t>2.1.3.2</t>
  </si>
  <si>
    <t>2.1.4</t>
  </si>
  <si>
    <t>2.1.5</t>
  </si>
  <si>
    <t>2.2</t>
  </si>
  <si>
    <t>Прочее новое строительство</t>
  </si>
  <si>
    <t>2.2.1</t>
  </si>
  <si>
    <t>2.2.2</t>
  </si>
  <si>
    <t>2.2.3</t>
  </si>
  <si>
    <t>2.2.4</t>
  </si>
  <si>
    <t>2.2.5</t>
  </si>
  <si>
    <t>Прочее</t>
  </si>
  <si>
    <t>3.2</t>
  </si>
  <si>
    <t>3.3</t>
  </si>
  <si>
    <t>ВСЕГО</t>
  </si>
  <si>
    <t>Справочно</t>
  </si>
  <si>
    <t>Оплата процентов за привлеченные кредитные ресурсы</t>
  </si>
  <si>
    <t>2.2.7</t>
  </si>
  <si>
    <t>1.2.1</t>
  </si>
  <si>
    <t>1.2.2</t>
  </si>
  <si>
    <t>1.2.3</t>
  </si>
  <si>
    <t>1.2.4</t>
  </si>
  <si>
    <t>2.2.6</t>
  </si>
  <si>
    <t>2.2.8</t>
  </si>
  <si>
    <t>Строительство кабельных линий от ПС 370 "Тулица" и ТП 456 до проектируемой на территории ГУЗ "Городская больница №13"</t>
  </si>
  <si>
    <t>Строительство кабельных линий от ПС 41 "Перекоп" до проектируемой ТП для Ледового дворца: ул. Демьянова, д. 26а</t>
  </si>
  <si>
    <t>Выполнение строительно-монтажных работ для осуществления технологического присоединения заявителей</t>
  </si>
  <si>
    <t>1.1.5</t>
  </si>
  <si>
    <t>Электроснабжение объектов Тульского Кремля</t>
  </si>
  <si>
    <t>2.2.9</t>
  </si>
  <si>
    <t>2.2.10</t>
  </si>
  <si>
    <t>Вынос ЛЭП с территории строительства домов для многодетных семей в Северной части Зареченского района г. Тулы</t>
  </si>
  <si>
    <t>Вынос ЛЭП с территории Перинатального центра</t>
  </si>
  <si>
    <t>2.2.11</t>
  </si>
  <si>
    <t>Электроснабжение жилой застройки в Скуратовском микрорайоне г.Тулы (пять многоквартирных домов в районе ул.Новоселов Центрального р-на)</t>
  </si>
  <si>
    <t>2.2.12</t>
  </si>
  <si>
    <t>Строительство кабельно-воздушной линии 6 кВ и КТП для электроснабжения Мемориального комплекса "Защитники неба Отечества" в районе ул. Ключевая</t>
  </si>
  <si>
    <t>2.2.13</t>
  </si>
  <si>
    <t>2.2.14</t>
  </si>
  <si>
    <t>Прокладка КЛ-0,4 кВ от ТП 1294 вдоль ул.Металлистов</t>
  </si>
  <si>
    <t>2.1.1</t>
  </si>
  <si>
    <t>Прокладка кабелей 10 кВ от центров питания до РП (ТП) сечением 3х240 мм2, взамен существующих с износом 100 %</t>
  </si>
  <si>
    <t>3.4</t>
  </si>
  <si>
    <t>Разработка (поставка) и внедрение программного обеспечения автоматизированных информационных расчетных систем</t>
  </si>
  <si>
    <t>Прокладка КЛ-10 кВ от ПС 41 "Перекоп" и от ТП 1294 до ТП 1338, монтаж двухтрансформаторной ТП 1338 в районе ул.М.Смирнова, ул.Демьянова, ул.Бандикова</t>
  </si>
  <si>
    <t>инвестиционной программы компании на 2017 год</t>
  </si>
  <si>
    <t>Замена выкатных ячеек на ячейки КСО-298 с установкой комплекта телемеханики</t>
  </si>
  <si>
    <t>2 ТМГ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</si>
</sst>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  <numFmt numFmtId="188" formatCode="0.000"/>
    <numFmt numFmtId="189" formatCode="#,##0.000_р_."/>
    <numFmt numFmtId="190" formatCode="#,##0.00_р_.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0" fontId="6" fillId="33" borderId="0" xfId="0" applyNumberFormat="1" applyFont="1" applyFill="1" applyBorder="1" applyAlignment="1">
      <alignment horizontal="center" vertical="top"/>
    </xf>
    <xf numFmtId="0" fontId="9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89" fontId="12" fillId="0" borderId="0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 horizontal="left"/>
    </xf>
    <xf numFmtId="189" fontId="5" fillId="0" borderId="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189" fontId="4" fillId="33" borderId="11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4" fillId="33" borderId="13" xfId="0" applyNumberFormat="1" applyFont="1" applyFill="1" applyBorder="1" applyAlignment="1">
      <alignment horizontal="center" vertical="center"/>
    </xf>
    <xf numFmtId="189" fontId="4" fillId="33" borderId="10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left" vertical="center" wrapText="1"/>
    </xf>
    <xf numFmtId="49" fontId="14" fillId="33" borderId="12" xfId="0" applyNumberFormat="1" applyFont="1" applyFill="1" applyBorder="1" applyAlignment="1">
      <alignment horizontal="left" vertical="center" wrapText="1"/>
    </xf>
    <xf numFmtId="49" fontId="14" fillId="33" borderId="13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189" fontId="4" fillId="0" borderId="11" xfId="0" applyNumberFormat="1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6" fillId="33" borderId="11" xfId="0" applyNumberFormat="1" applyFont="1" applyFill="1" applyBorder="1" applyAlignment="1">
      <alignment horizontal="left" vertical="center" wrapText="1"/>
    </xf>
    <xf numFmtId="49" fontId="16" fillId="33" borderId="12" xfId="0" applyNumberFormat="1" applyFont="1" applyFill="1" applyBorder="1" applyAlignment="1">
      <alignment horizontal="left" vertical="center" wrapText="1"/>
    </xf>
    <xf numFmtId="49" fontId="16" fillId="33" borderId="13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0" fontId="9" fillId="33" borderId="11" xfId="0" applyNumberFormat="1" applyFont="1" applyFill="1" applyBorder="1" applyAlignment="1">
      <alignment horizontal="center" vertical="top"/>
    </xf>
    <xf numFmtId="0" fontId="9" fillId="33" borderId="12" xfId="0" applyNumberFormat="1" applyFont="1" applyFill="1" applyBorder="1" applyAlignment="1">
      <alignment horizontal="center" vertical="top"/>
    </xf>
    <xf numFmtId="0" fontId="9" fillId="33" borderId="13" xfId="0" applyNumberFormat="1" applyFont="1" applyFill="1" applyBorder="1" applyAlignment="1">
      <alignment horizontal="center" vertical="top"/>
    </xf>
    <xf numFmtId="0" fontId="4" fillId="33" borderId="11" xfId="0" applyNumberFormat="1" applyFont="1" applyFill="1" applyBorder="1" applyAlignment="1">
      <alignment horizontal="center" vertical="top"/>
    </xf>
    <xf numFmtId="0" fontId="4" fillId="33" borderId="12" xfId="0" applyNumberFormat="1" applyFont="1" applyFill="1" applyBorder="1" applyAlignment="1">
      <alignment horizontal="center" vertical="top"/>
    </xf>
    <xf numFmtId="0" fontId="4" fillId="33" borderId="13" xfId="0" applyNumberFormat="1" applyFont="1" applyFill="1" applyBorder="1" applyAlignment="1">
      <alignment horizontal="center" vertical="top"/>
    </xf>
    <xf numFmtId="49" fontId="14" fillId="33" borderId="11" xfId="0" applyNumberFormat="1" applyFont="1" applyFill="1" applyBorder="1" applyAlignment="1">
      <alignment horizontal="left" wrapText="1"/>
    </xf>
    <xf numFmtId="49" fontId="14" fillId="33" borderId="12" xfId="0" applyNumberFormat="1" applyFont="1" applyFill="1" applyBorder="1" applyAlignment="1">
      <alignment horizontal="left" wrapText="1"/>
    </xf>
    <xf numFmtId="49" fontId="14" fillId="33" borderId="13" xfId="0" applyNumberFormat="1" applyFont="1" applyFill="1" applyBorder="1" applyAlignment="1">
      <alignment horizontal="left" wrapText="1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horizontal="center" vertical="top"/>
    </xf>
    <xf numFmtId="0" fontId="6" fillId="33" borderId="15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/>
    </xf>
    <xf numFmtId="18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189" fontId="9" fillId="0" borderId="11" xfId="0" applyNumberFormat="1" applyFont="1" applyFill="1" applyBorder="1" applyAlignment="1">
      <alignment horizontal="center" vertical="center"/>
    </xf>
    <xf numFmtId="189" fontId="9" fillId="0" borderId="12" xfId="0" applyNumberFormat="1" applyFont="1" applyFill="1" applyBorder="1" applyAlignment="1">
      <alignment horizontal="center" vertical="center"/>
    </xf>
    <xf numFmtId="189" fontId="9" fillId="0" borderId="13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left"/>
    </xf>
    <xf numFmtId="49" fontId="14" fillId="33" borderId="12" xfId="0" applyNumberFormat="1" applyFont="1" applyFill="1" applyBorder="1" applyAlignment="1">
      <alignment horizontal="left"/>
    </xf>
    <xf numFmtId="49" fontId="14" fillId="33" borderId="13" xfId="0" applyNumberFormat="1" applyFont="1" applyFill="1" applyBorder="1" applyAlignment="1">
      <alignment horizontal="left"/>
    </xf>
    <xf numFmtId="49" fontId="13" fillId="0" borderId="11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/>
    </xf>
    <xf numFmtId="49" fontId="13" fillId="33" borderId="16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left" vertical="center"/>
    </xf>
    <xf numFmtId="49" fontId="14" fillId="33" borderId="12" xfId="0" applyNumberFormat="1" applyFont="1" applyFill="1" applyBorder="1" applyAlignment="1">
      <alignment horizontal="left" vertical="center"/>
    </xf>
    <xf numFmtId="49" fontId="14" fillId="33" borderId="13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9" fontId="9" fillId="33" borderId="17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3" fillId="33" borderId="20" xfId="0" applyNumberFormat="1" applyFont="1" applyFill="1" applyBorder="1" applyAlignment="1">
      <alignment horizontal="center" vertical="center"/>
    </xf>
    <xf numFmtId="49" fontId="13" fillId="33" borderId="21" xfId="0" applyNumberFormat="1" applyFont="1" applyFill="1" applyBorder="1" applyAlignment="1">
      <alignment horizontal="center" vertical="center"/>
    </xf>
    <xf numFmtId="49" fontId="13" fillId="33" borderId="22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22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49" fontId="13" fillId="33" borderId="23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horizontal="center" vertical="center"/>
    </xf>
    <xf numFmtId="189" fontId="9" fillId="33" borderId="17" xfId="0" applyNumberFormat="1" applyFont="1" applyFill="1" applyBorder="1" applyAlignment="1">
      <alignment horizontal="center" vertical="center"/>
    </xf>
    <xf numFmtId="189" fontId="9" fillId="33" borderId="18" xfId="0" applyNumberFormat="1" applyFont="1" applyFill="1" applyBorder="1" applyAlignment="1">
      <alignment horizontal="center" vertical="center"/>
    </xf>
    <xf numFmtId="189" fontId="9" fillId="33" borderId="19" xfId="0" applyNumberFormat="1" applyFont="1" applyFill="1" applyBorder="1" applyAlignment="1">
      <alignment horizontal="center" vertical="center"/>
    </xf>
    <xf numFmtId="189" fontId="9" fillId="33" borderId="20" xfId="0" applyNumberFormat="1" applyFont="1" applyFill="1" applyBorder="1" applyAlignment="1">
      <alignment horizontal="center" vertical="center"/>
    </xf>
    <xf numFmtId="189" fontId="9" fillId="33" borderId="21" xfId="0" applyNumberFormat="1" applyFont="1" applyFill="1" applyBorder="1" applyAlignment="1">
      <alignment horizontal="center" vertical="center"/>
    </xf>
    <xf numFmtId="189" fontId="9" fillId="33" borderId="22" xfId="0" applyNumberFormat="1" applyFont="1" applyFill="1" applyBorder="1" applyAlignment="1">
      <alignment horizontal="center" vertical="center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189" fontId="9" fillId="33" borderId="11" xfId="0" applyNumberFormat="1" applyFont="1" applyFill="1" applyBorder="1" applyAlignment="1">
      <alignment horizontal="center" vertical="top"/>
    </xf>
    <xf numFmtId="189" fontId="9" fillId="33" borderId="12" xfId="0" applyNumberFormat="1" applyFont="1" applyFill="1" applyBorder="1" applyAlignment="1">
      <alignment horizontal="center" vertical="top"/>
    </xf>
    <xf numFmtId="189" fontId="9" fillId="33" borderId="13" xfId="0" applyNumberFormat="1" applyFont="1" applyFill="1" applyBorder="1" applyAlignment="1">
      <alignment horizontal="center" vertical="top"/>
    </xf>
    <xf numFmtId="189" fontId="6" fillId="33" borderId="14" xfId="0" applyNumberFormat="1" applyFont="1" applyFill="1" applyBorder="1" applyAlignment="1">
      <alignment horizontal="center" vertical="top"/>
    </xf>
    <xf numFmtId="189" fontId="6" fillId="33" borderId="0" xfId="0" applyNumberFormat="1" applyFont="1" applyFill="1" applyBorder="1" applyAlignment="1">
      <alignment horizontal="center" vertical="top"/>
    </xf>
    <xf numFmtId="189" fontId="6" fillId="33" borderId="15" xfId="0" applyNumberFormat="1" applyFont="1" applyFill="1" applyBorder="1" applyAlignment="1">
      <alignment horizontal="center" vertical="top"/>
    </xf>
    <xf numFmtId="189" fontId="9" fillId="33" borderId="11" xfId="0" applyNumberFormat="1" applyFont="1" applyFill="1" applyBorder="1" applyAlignment="1">
      <alignment horizontal="center" vertical="center"/>
    </xf>
    <xf numFmtId="189" fontId="9" fillId="33" borderId="12" xfId="0" applyNumberFormat="1" applyFont="1" applyFill="1" applyBorder="1" applyAlignment="1">
      <alignment horizontal="center" vertical="center"/>
    </xf>
    <xf numFmtId="189" fontId="9" fillId="33" borderId="13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top"/>
    </xf>
    <xf numFmtId="0" fontId="6" fillId="33" borderId="20" xfId="0" applyNumberFormat="1" applyFont="1" applyFill="1" applyBorder="1" applyAlignment="1">
      <alignment horizontal="center" vertical="top"/>
    </xf>
    <xf numFmtId="0" fontId="6" fillId="33" borderId="21" xfId="0" applyNumberFormat="1" applyFont="1" applyFill="1" applyBorder="1" applyAlignment="1">
      <alignment horizontal="center" vertical="top"/>
    </xf>
    <xf numFmtId="0" fontId="6" fillId="33" borderId="22" xfId="0" applyNumberFormat="1" applyFont="1" applyFill="1" applyBorder="1" applyAlignment="1">
      <alignment horizontal="center" vertical="top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189" fontId="9" fillId="33" borderId="10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top"/>
    </xf>
    <xf numFmtId="0" fontId="6" fillId="33" borderId="18" xfId="0" applyNumberFormat="1" applyFont="1" applyFill="1" applyBorder="1" applyAlignment="1">
      <alignment horizontal="center" vertical="top"/>
    </xf>
    <xf numFmtId="0" fontId="6" fillId="33" borderId="19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top"/>
    </xf>
    <xf numFmtId="0" fontId="6" fillId="33" borderId="12" xfId="0" applyNumberFormat="1" applyFont="1" applyFill="1" applyBorder="1" applyAlignment="1">
      <alignment horizontal="center" vertical="top"/>
    </xf>
    <xf numFmtId="0" fontId="6" fillId="33" borderId="13" xfId="0" applyNumberFormat="1" applyFont="1" applyFill="1" applyBorder="1" applyAlignment="1">
      <alignment horizontal="center" vertical="top"/>
    </xf>
    <xf numFmtId="49" fontId="13" fillId="33" borderId="11" xfId="0" applyNumberFormat="1" applyFont="1" applyFill="1" applyBorder="1" applyAlignment="1">
      <alignment horizontal="center" vertical="center"/>
    </xf>
    <xf numFmtId="49" fontId="13" fillId="33" borderId="12" xfId="0" applyNumberFormat="1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top"/>
    </xf>
    <xf numFmtId="0" fontId="6" fillId="33" borderId="16" xfId="0" applyNumberFormat="1" applyFont="1" applyFill="1" applyBorder="1" applyAlignment="1">
      <alignment horizontal="center" vertical="top"/>
    </xf>
    <xf numFmtId="0" fontId="11" fillId="33" borderId="24" xfId="0" applyNumberFormat="1" applyFont="1" applyFill="1" applyBorder="1" applyAlignment="1">
      <alignment horizontal="center" vertical="top"/>
    </xf>
    <xf numFmtId="0" fontId="11" fillId="33" borderId="14" xfId="0" applyNumberFormat="1" applyFont="1" applyFill="1" applyBorder="1" applyAlignment="1">
      <alignment horizontal="center" vertical="top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GJ63"/>
  <sheetViews>
    <sheetView tabSelected="1" zoomScaleSheetLayoutView="100" zoomScalePageLayoutView="0" workbookViewId="0" topLeftCell="A1">
      <selection activeCell="BS2" sqref="BS2:EG2"/>
    </sheetView>
  </sheetViews>
  <sheetFormatPr defaultColWidth="1.37890625" defaultRowHeight="12.75"/>
  <cols>
    <col min="1" max="2" width="1.37890625" style="1" customWidth="1"/>
    <col min="3" max="3" width="2.25390625" style="1" customWidth="1"/>
    <col min="4" max="22" width="1.37890625" style="1" customWidth="1"/>
    <col min="23" max="23" width="3.875" style="1" customWidth="1"/>
    <col min="24" max="45" width="1.37890625" style="1" customWidth="1"/>
    <col min="46" max="46" width="2.625" style="1" customWidth="1"/>
    <col min="47" max="47" width="2.25390625" style="1" customWidth="1"/>
    <col min="48" max="61" width="1.37890625" style="1" customWidth="1"/>
    <col min="62" max="62" width="2.375" style="1" customWidth="1"/>
    <col min="63" max="67" width="1.37890625" style="1" customWidth="1"/>
    <col min="68" max="68" width="2.25390625" style="1" customWidth="1"/>
    <col min="69" max="69" width="1.75390625" style="1" customWidth="1"/>
    <col min="70" max="70" width="1.875" style="1" customWidth="1"/>
    <col min="71" max="71" width="1.37890625" style="17" customWidth="1"/>
    <col min="72" max="73" width="2.00390625" style="17" customWidth="1"/>
    <col min="74" max="78" width="1.37890625" style="17" customWidth="1"/>
    <col min="79" max="79" width="2.875" style="17" customWidth="1"/>
    <col min="80" max="81" width="1.37890625" style="17" customWidth="1"/>
    <col min="82" max="82" width="2.125" style="17" customWidth="1"/>
    <col min="83" max="83" width="3.00390625" style="17" customWidth="1"/>
    <col min="84" max="86" width="1.37890625" style="17" customWidth="1"/>
    <col min="87" max="87" width="2.375" style="17" customWidth="1"/>
    <col min="88" max="114" width="1.37890625" style="1" customWidth="1"/>
    <col min="115" max="115" width="2.00390625" style="1" customWidth="1"/>
    <col min="116" max="124" width="1.37890625" style="1" customWidth="1"/>
    <col min="125" max="125" width="2.00390625" style="1" customWidth="1"/>
    <col min="126" max="126" width="2.375" style="1" customWidth="1"/>
    <col min="127" max="127" width="1.37890625" style="1" customWidth="1"/>
    <col min="128" max="128" width="2.75390625" style="1" customWidth="1"/>
    <col min="129" max="129" width="4.00390625" style="1" customWidth="1"/>
    <col min="130" max="130" width="4.25390625" style="1" customWidth="1"/>
    <col min="131" max="134" width="1.37890625" style="1" customWidth="1"/>
    <col min="135" max="135" width="5.875" style="1" customWidth="1"/>
    <col min="136" max="136" width="5.25390625" style="1" customWidth="1"/>
    <col min="137" max="137" width="5.375" style="1" customWidth="1"/>
    <col min="138" max="16384" width="1.37890625" style="1" customWidth="1"/>
  </cols>
  <sheetData>
    <row r="1" spans="71:87" s="5" customFormat="1" ht="8.25"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</row>
    <row r="2" spans="1:192" s="4" customFormat="1" ht="14.25">
      <c r="A2" s="190" t="s">
        <v>67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1" t="s">
        <v>147</v>
      </c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</row>
    <row r="3" spans="71:87" s="2" customFormat="1" ht="7.5" customHeight="1"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</row>
    <row r="4" spans="1:137" s="6" customFormat="1" ht="10.5">
      <c r="A4" s="186" t="s">
        <v>1</v>
      </c>
      <c r="B4" s="186"/>
      <c r="C4" s="186"/>
      <c r="D4" s="186" t="s">
        <v>66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0" t="s">
        <v>68</v>
      </c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2"/>
      <c r="BS4" s="176" t="s">
        <v>21</v>
      </c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8"/>
      <c r="CM4" s="180" t="s">
        <v>33</v>
      </c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2"/>
    </row>
    <row r="5" spans="1:137" s="6" customFormat="1" ht="10.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76" t="s">
        <v>34</v>
      </c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8"/>
      <c r="AL5" s="176" t="s">
        <v>35</v>
      </c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8"/>
      <c r="AZ5" s="176" t="s">
        <v>63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8"/>
      <c r="BP5" s="151" t="s">
        <v>54</v>
      </c>
      <c r="BQ5" s="151"/>
      <c r="BR5" s="151"/>
      <c r="BS5" s="70" t="s">
        <v>65</v>
      </c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2"/>
      <c r="CM5" s="176" t="s">
        <v>34</v>
      </c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8"/>
      <c r="DA5" s="176" t="s">
        <v>35</v>
      </c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8"/>
      <c r="DO5" s="176" t="s">
        <v>63</v>
      </c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8"/>
      <c r="EE5" s="176" t="s">
        <v>54</v>
      </c>
      <c r="EF5" s="177"/>
      <c r="EG5" s="178"/>
    </row>
    <row r="6" spans="1:137" s="6" customFormat="1" ht="10.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52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4"/>
      <c r="AL6" s="152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4"/>
      <c r="AZ6" s="152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4"/>
      <c r="BP6" s="151" t="s">
        <v>55</v>
      </c>
      <c r="BQ6" s="151"/>
      <c r="BR6" s="151"/>
      <c r="BS6" s="152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4"/>
      <c r="CM6" s="152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4"/>
      <c r="DA6" s="152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4"/>
      <c r="DO6" s="152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4"/>
      <c r="EE6" s="70" t="s">
        <v>55</v>
      </c>
      <c r="EF6" s="71"/>
      <c r="EG6" s="72"/>
    </row>
    <row r="7" spans="1:137" s="6" customFormat="1" ht="10.5" customHeight="1">
      <c r="A7" s="151"/>
      <c r="B7" s="151"/>
      <c r="C7" s="151"/>
      <c r="D7" s="188" t="s">
        <v>2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9"/>
      <c r="X7" s="70" t="s">
        <v>22</v>
      </c>
      <c r="Y7" s="71"/>
      <c r="Z7" s="72"/>
      <c r="AA7" s="70" t="s">
        <v>27</v>
      </c>
      <c r="AB7" s="71"/>
      <c r="AC7" s="72"/>
      <c r="AD7" s="70" t="s">
        <v>36</v>
      </c>
      <c r="AE7" s="71"/>
      <c r="AF7" s="71"/>
      <c r="AG7" s="72"/>
      <c r="AH7" s="70" t="s">
        <v>39</v>
      </c>
      <c r="AI7" s="71"/>
      <c r="AJ7" s="71"/>
      <c r="AK7" s="72"/>
      <c r="AL7" s="70" t="s">
        <v>22</v>
      </c>
      <c r="AM7" s="71"/>
      <c r="AN7" s="72"/>
      <c r="AO7" s="70" t="s">
        <v>27</v>
      </c>
      <c r="AP7" s="71"/>
      <c r="AQ7" s="72"/>
      <c r="AR7" s="70" t="s">
        <v>45</v>
      </c>
      <c r="AS7" s="71"/>
      <c r="AT7" s="71"/>
      <c r="AU7" s="72"/>
      <c r="AV7" s="70" t="s">
        <v>70</v>
      </c>
      <c r="AW7" s="71"/>
      <c r="AX7" s="71"/>
      <c r="AY7" s="72"/>
      <c r="AZ7" s="70" t="s">
        <v>22</v>
      </c>
      <c r="BA7" s="71"/>
      <c r="BB7" s="72"/>
      <c r="BC7" s="70" t="s">
        <v>27</v>
      </c>
      <c r="BD7" s="71"/>
      <c r="BE7" s="72"/>
      <c r="BF7" s="70" t="s">
        <v>57</v>
      </c>
      <c r="BG7" s="71"/>
      <c r="BH7" s="72"/>
      <c r="BI7" s="70" t="s">
        <v>59</v>
      </c>
      <c r="BJ7" s="71"/>
      <c r="BK7" s="72"/>
      <c r="BL7" s="70" t="s">
        <v>19</v>
      </c>
      <c r="BM7" s="71"/>
      <c r="BN7" s="71"/>
      <c r="BO7" s="72"/>
      <c r="BP7" s="70" t="s">
        <v>56</v>
      </c>
      <c r="BQ7" s="71"/>
      <c r="BR7" s="72"/>
      <c r="BS7" s="145" t="s">
        <v>11</v>
      </c>
      <c r="BT7" s="146"/>
      <c r="BU7" s="146"/>
      <c r="BV7" s="146"/>
      <c r="BW7" s="147"/>
      <c r="BX7" s="145" t="s">
        <v>12</v>
      </c>
      <c r="BY7" s="146"/>
      <c r="BZ7" s="146"/>
      <c r="CA7" s="147"/>
      <c r="CB7" s="145" t="s">
        <v>13</v>
      </c>
      <c r="CC7" s="146"/>
      <c r="CD7" s="146"/>
      <c r="CE7" s="147"/>
      <c r="CF7" s="145" t="s">
        <v>14</v>
      </c>
      <c r="CG7" s="146"/>
      <c r="CH7" s="146"/>
      <c r="CI7" s="147"/>
      <c r="CJ7" s="70" t="s">
        <v>19</v>
      </c>
      <c r="CK7" s="71"/>
      <c r="CL7" s="72"/>
      <c r="CM7" s="70" t="s">
        <v>22</v>
      </c>
      <c r="CN7" s="71"/>
      <c r="CO7" s="72"/>
      <c r="CP7" s="70" t="s">
        <v>27</v>
      </c>
      <c r="CQ7" s="71"/>
      <c r="CR7" s="72"/>
      <c r="CS7" s="70" t="s">
        <v>36</v>
      </c>
      <c r="CT7" s="71"/>
      <c r="CU7" s="71"/>
      <c r="CV7" s="72"/>
      <c r="CW7" s="70" t="s">
        <v>39</v>
      </c>
      <c r="CX7" s="71"/>
      <c r="CY7" s="71"/>
      <c r="CZ7" s="72"/>
      <c r="DA7" s="70" t="s">
        <v>22</v>
      </c>
      <c r="DB7" s="71"/>
      <c r="DC7" s="72"/>
      <c r="DD7" s="70" t="s">
        <v>27</v>
      </c>
      <c r="DE7" s="71"/>
      <c r="DF7" s="72"/>
      <c r="DG7" s="70" t="s">
        <v>45</v>
      </c>
      <c r="DH7" s="71"/>
      <c r="DI7" s="71"/>
      <c r="DJ7" s="72"/>
      <c r="DK7" s="70" t="s">
        <v>70</v>
      </c>
      <c r="DL7" s="71"/>
      <c r="DM7" s="71"/>
      <c r="DN7" s="72"/>
      <c r="DO7" s="70" t="s">
        <v>22</v>
      </c>
      <c r="DP7" s="71"/>
      <c r="DQ7" s="72"/>
      <c r="DR7" s="70" t="s">
        <v>27</v>
      </c>
      <c r="DS7" s="71"/>
      <c r="DT7" s="72"/>
      <c r="DU7" s="70" t="s">
        <v>57</v>
      </c>
      <c r="DV7" s="71"/>
      <c r="DW7" s="72"/>
      <c r="DX7" s="70" t="s">
        <v>59</v>
      </c>
      <c r="DY7" s="71"/>
      <c r="DZ7" s="72"/>
      <c r="EA7" s="70" t="s">
        <v>19</v>
      </c>
      <c r="EB7" s="71"/>
      <c r="EC7" s="71"/>
      <c r="ED7" s="72"/>
      <c r="EE7" s="70" t="s">
        <v>56</v>
      </c>
      <c r="EF7" s="71"/>
      <c r="EG7" s="72"/>
    </row>
    <row r="8" spans="1:137" s="6" customFormat="1" ht="10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70"/>
      <c r="X8" s="70" t="s">
        <v>23</v>
      </c>
      <c r="Y8" s="71"/>
      <c r="Z8" s="72"/>
      <c r="AA8" s="70" t="s">
        <v>29</v>
      </c>
      <c r="AB8" s="71"/>
      <c r="AC8" s="72"/>
      <c r="AD8" s="70" t="s">
        <v>37</v>
      </c>
      <c r="AE8" s="71"/>
      <c r="AF8" s="71"/>
      <c r="AG8" s="72"/>
      <c r="AH8" s="70" t="s">
        <v>40</v>
      </c>
      <c r="AI8" s="71"/>
      <c r="AJ8" s="71"/>
      <c r="AK8" s="72"/>
      <c r="AL8" s="70" t="s">
        <v>23</v>
      </c>
      <c r="AM8" s="71"/>
      <c r="AN8" s="72"/>
      <c r="AO8" s="70" t="s">
        <v>29</v>
      </c>
      <c r="AP8" s="71"/>
      <c r="AQ8" s="72"/>
      <c r="AR8" s="70" t="s">
        <v>46</v>
      </c>
      <c r="AS8" s="71"/>
      <c r="AT8" s="71"/>
      <c r="AU8" s="72"/>
      <c r="AV8" s="70" t="s">
        <v>37</v>
      </c>
      <c r="AW8" s="71"/>
      <c r="AX8" s="71"/>
      <c r="AY8" s="72"/>
      <c r="AZ8" s="70" t="s">
        <v>23</v>
      </c>
      <c r="BA8" s="71"/>
      <c r="BB8" s="72"/>
      <c r="BC8" s="70" t="s">
        <v>29</v>
      </c>
      <c r="BD8" s="71"/>
      <c r="BE8" s="72"/>
      <c r="BF8" s="70" t="s">
        <v>58</v>
      </c>
      <c r="BG8" s="71"/>
      <c r="BH8" s="72"/>
      <c r="BI8" s="70" t="s">
        <v>60</v>
      </c>
      <c r="BJ8" s="71"/>
      <c r="BK8" s="72"/>
      <c r="BL8" s="70" t="s">
        <v>61</v>
      </c>
      <c r="BM8" s="71"/>
      <c r="BN8" s="71"/>
      <c r="BO8" s="72"/>
      <c r="BP8" s="70"/>
      <c r="BQ8" s="71"/>
      <c r="BR8" s="72"/>
      <c r="BS8" s="145"/>
      <c r="BT8" s="146"/>
      <c r="BU8" s="146"/>
      <c r="BV8" s="146"/>
      <c r="BW8" s="147"/>
      <c r="BX8" s="145"/>
      <c r="BY8" s="146"/>
      <c r="BZ8" s="146"/>
      <c r="CA8" s="147"/>
      <c r="CB8" s="145"/>
      <c r="CC8" s="146"/>
      <c r="CD8" s="146"/>
      <c r="CE8" s="147"/>
      <c r="CF8" s="145" t="s">
        <v>15</v>
      </c>
      <c r="CG8" s="146"/>
      <c r="CH8" s="146"/>
      <c r="CI8" s="147"/>
      <c r="CJ8" s="70" t="s">
        <v>20</v>
      </c>
      <c r="CK8" s="71"/>
      <c r="CL8" s="72"/>
      <c r="CM8" s="70" t="s">
        <v>23</v>
      </c>
      <c r="CN8" s="71"/>
      <c r="CO8" s="72"/>
      <c r="CP8" s="70" t="s">
        <v>29</v>
      </c>
      <c r="CQ8" s="71"/>
      <c r="CR8" s="72"/>
      <c r="CS8" s="70" t="s">
        <v>37</v>
      </c>
      <c r="CT8" s="71"/>
      <c r="CU8" s="71"/>
      <c r="CV8" s="72"/>
      <c r="CW8" s="70" t="s">
        <v>40</v>
      </c>
      <c r="CX8" s="71"/>
      <c r="CY8" s="71"/>
      <c r="CZ8" s="72"/>
      <c r="DA8" s="70" t="s">
        <v>23</v>
      </c>
      <c r="DB8" s="71"/>
      <c r="DC8" s="72"/>
      <c r="DD8" s="70" t="s">
        <v>29</v>
      </c>
      <c r="DE8" s="71"/>
      <c r="DF8" s="72"/>
      <c r="DG8" s="70" t="s">
        <v>46</v>
      </c>
      <c r="DH8" s="71"/>
      <c r="DI8" s="71"/>
      <c r="DJ8" s="72"/>
      <c r="DK8" s="70" t="s">
        <v>37</v>
      </c>
      <c r="DL8" s="71"/>
      <c r="DM8" s="71"/>
      <c r="DN8" s="72"/>
      <c r="DO8" s="70" t="s">
        <v>23</v>
      </c>
      <c r="DP8" s="71"/>
      <c r="DQ8" s="72"/>
      <c r="DR8" s="70" t="s">
        <v>29</v>
      </c>
      <c r="DS8" s="71"/>
      <c r="DT8" s="72"/>
      <c r="DU8" s="70" t="s">
        <v>58</v>
      </c>
      <c r="DV8" s="71"/>
      <c r="DW8" s="72"/>
      <c r="DX8" s="70" t="s">
        <v>60</v>
      </c>
      <c r="DY8" s="71"/>
      <c r="DZ8" s="72"/>
      <c r="EA8" s="70" t="s">
        <v>61</v>
      </c>
      <c r="EB8" s="71"/>
      <c r="EC8" s="71"/>
      <c r="ED8" s="72"/>
      <c r="EE8" s="70"/>
      <c r="EF8" s="71"/>
      <c r="EG8" s="72"/>
    </row>
    <row r="9" spans="1:137" s="6" customFormat="1" ht="10.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70"/>
      <c r="X9" s="70" t="s">
        <v>24</v>
      </c>
      <c r="Y9" s="71"/>
      <c r="Z9" s="72"/>
      <c r="AA9" s="70" t="s">
        <v>10</v>
      </c>
      <c r="AB9" s="71"/>
      <c r="AC9" s="72"/>
      <c r="AD9" s="70" t="s">
        <v>38</v>
      </c>
      <c r="AE9" s="71"/>
      <c r="AF9" s="71"/>
      <c r="AG9" s="72"/>
      <c r="AH9" s="70" t="s">
        <v>41</v>
      </c>
      <c r="AI9" s="71"/>
      <c r="AJ9" s="71"/>
      <c r="AK9" s="72"/>
      <c r="AL9" s="70" t="s">
        <v>24</v>
      </c>
      <c r="AM9" s="71"/>
      <c r="AN9" s="72"/>
      <c r="AO9" s="70" t="s">
        <v>10</v>
      </c>
      <c r="AP9" s="71"/>
      <c r="AQ9" s="72"/>
      <c r="AR9" s="70" t="s">
        <v>47</v>
      </c>
      <c r="AS9" s="71"/>
      <c r="AT9" s="71"/>
      <c r="AU9" s="72"/>
      <c r="AV9" s="70" t="s">
        <v>64</v>
      </c>
      <c r="AW9" s="71"/>
      <c r="AX9" s="71"/>
      <c r="AY9" s="72"/>
      <c r="AZ9" s="70" t="s">
        <v>24</v>
      </c>
      <c r="BA9" s="71"/>
      <c r="BB9" s="72"/>
      <c r="BC9" s="70" t="s">
        <v>10</v>
      </c>
      <c r="BD9" s="71"/>
      <c r="BE9" s="72"/>
      <c r="BF9" s="70"/>
      <c r="BG9" s="71"/>
      <c r="BH9" s="72"/>
      <c r="BI9" s="70"/>
      <c r="BJ9" s="71"/>
      <c r="BK9" s="72"/>
      <c r="BL9" s="70" t="s">
        <v>37</v>
      </c>
      <c r="BM9" s="71"/>
      <c r="BN9" s="71"/>
      <c r="BO9" s="72"/>
      <c r="BP9" s="70"/>
      <c r="BQ9" s="71"/>
      <c r="BR9" s="72"/>
      <c r="BS9" s="145"/>
      <c r="BT9" s="146"/>
      <c r="BU9" s="146"/>
      <c r="BV9" s="146"/>
      <c r="BW9" s="147"/>
      <c r="BX9" s="145"/>
      <c r="BY9" s="146"/>
      <c r="BZ9" s="146"/>
      <c r="CA9" s="147"/>
      <c r="CB9" s="145"/>
      <c r="CC9" s="146"/>
      <c r="CD9" s="146"/>
      <c r="CE9" s="147"/>
      <c r="CF9" s="145" t="s">
        <v>16</v>
      </c>
      <c r="CG9" s="146"/>
      <c r="CH9" s="146"/>
      <c r="CI9" s="147"/>
      <c r="CJ9" s="70"/>
      <c r="CK9" s="71"/>
      <c r="CL9" s="72"/>
      <c r="CM9" s="70" t="s">
        <v>24</v>
      </c>
      <c r="CN9" s="71"/>
      <c r="CO9" s="72"/>
      <c r="CP9" s="70" t="s">
        <v>10</v>
      </c>
      <c r="CQ9" s="71"/>
      <c r="CR9" s="72"/>
      <c r="CS9" s="70" t="s">
        <v>38</v>
      </c>
      <c r="CT9" s="71"/>
      <c r="CU9" s="71"/>
      <c r="CV9" s="72"/>
      <c r="CW9" s="70" t="s">
        <v>41</v>
      </c>
      <c r="CX9" s="71"/>
      <c r="CY9" s="71"/>
      <c r="CZ9" s="72"/>
      <c r="DA9" s="70" t="s">
        <v>24</v>
      </c>
      <c r="DB9" s="71"/>
      <c r="DC9" s="72"/>
      <c r="DD9" s="70" t="s">
        <v>10</v>
      </c>
      <c r="DE9" s="71"/>
      <c r="DF9" s="72"/>
      <c r="DG9" s="70" t="s">
        <v>47</v>
      </c>
      <c r="DH9" s="71"/>
      <c r="DI9" s="71"/>
      <c r="DJ9" s="72"/>
      <c r="DK9" s="70" t="s">
        <v>64</v>
      </c>
      <c r="DL9" s="71"/>
      <c r="DM9" s="71"/>
      <c r="DN9" s="72"/>
      <c r="DO9" s="70" t="s">
        <v>24</v>
      </c>
      <c r="DP9" s="71"/>
      <c r="DQ9" s="72"/>
      <c r="DR9" s="70" t="s">
        <v>10</v>
      </c>
      <c r="DS9" s="71"/>
      <c r="DT9" s="72"/>
      <c r="DU9" s="70"/>
      <c r="DV9" s="71"/>
      <c r="DW9" s="72"/>
      <c r="DX9" s="70"/>
      <c r="DY9" s="71"/>
      <c r="DZ9" s="72"/>
      <c r="EA9" s="70" t="s">
        <v>37</v>
      </c>
      <c r="EB9" s="71"/>
      <c r="EC9" s="71"/>
      <c r="ED9" s="72"/>
      <c r="EE9" s="70"/>
      <c r="EF9" s="71"/>
      <c r="EG9" s="72"/>
    </row>
    <row r="10" spans="1:137" s="6" customFormat="1" ht="10.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70"/>
      <c r="X10" s="70" t="s">
        <v>25</v>
      </c>
      <c r="Y10" s="71"/>
      <c r="Z10" s="72"/>
      <c r="AA10" s="70" t="s">
        <v>28</v>
      </c>
      <c r="AB10" s="71"/>
      <c r="AC10" s="72"/>
      <c r="AD10" s="70"/>
      <c r="AE10" s="71"/>
      <c r="AF10" s="71"/>
      <c r="AG10" s="72"/>
      <c r="AH10" s="70" t="s">
        <v>42</v>
      </c>
      <c r="AI10" s="71"/>
      <c r="AJ10" s="71"/>
      <c r="AK10" s="72"/>
      <c r="AL10" s="70" t="s">
        <v>25</v>
      </c>
      <c r="AM10" s="71"/>
      <c r="AN10" s="72"/>
      <c r="AO10" s="70" t="s">
        <v>28</v>
      </c>
      <c r="AP10" s="71"/>
      <c r="AQ10" s="72"/>
      <c r="AR10" s="70" t="s">
        <v>48</v>
      </c>
      <c r="AS10" s="71"/>
      <c r="AT10" s="71"/>
      <c r="AU10" s="72"/>
      <c r="AV10" s="70"/>
      <c r="AW10" s="71"/>
      <c r="AX10" s="71"/>
      <c r="AY10" s="72"/>
      <c r="AZ10" s="70" t="s">
        <v>25</v>
      </c>
      <c r="BA10" s="71"/>
      <c r="BB10" s="72"/>
      <c r="BC10" s="70" t="s">
        <v>28</v>
      </c>
      <c r="BD10" s="71"/>
      <c r="BE10" s="72"/>
      <c r="BF10" s="70"/>
      <c r="BG10" s="71"/>
      <c r="BH10" s="72"/>
      <c r="BI10" s="70"/>
      <c r="BJ10" s="71"/>
      <c r="BK10" s="72"/>
      <c r="BL10" s="70" t="s">
        <v>62</v>
      </c>
      <c r="BM10" s="71"/>
      <c r="BN10" s="71"/>
      <c r="BO10" s="72"/>
      <c r="BP10" s="70"/>
      <c r="BQ10" s="71"/>
      <c r="BR10" s="72"/>
      <c r="BS10" s="145"/>
      <c r="BT10" s="146"/>
      <c r="BU10" s="146"/>
      <c r="BV10" s="146"/>
      <c r="BW10" s="147"/>
      <c r="BX10" s="145"/>
      <c r="BY10" s="146"/>
      <c r="BZ10" s="146"/>
      <c r="CA10" s="147"/>
      <c r="CB10" s="145"/>
      <c r="CC10" s="146"/>
      <c r="CD10" s="146"/>
      <c r="CE10" s="147"/>
      <c r="CF10" s="145" t="s">
        <v>17</v>
      </c>
      <c r="CG10" s="146"/>
      <c r="CH10" s="146"/>
      <c r="CI10" s="147"/>
      <c r="CJ10" s="70"/>
      <c r="CK10" s="71"/>
      <c r="CL10" s="72"/>
      <c r="CM10" s="70" t="s">
        <v>25</v>
      </c>
      <c r="CN10" s="71"/>
      <c r="CO10" s="72"/>
      <c r="CP10" s="70" t="s">
        <v>28</v>
      </c>
      <c r="CQ10" s="71"/>
      <c r="CR10" s="72"/>
      <c r="CS10" s="70"/>
      <c r="CT10" s="71"/>
      <c r="CU10" s="71"/>
      <c r="CV10" s="72"/>
      <c r="CW10" s="70" t="s">
        <v>42</v>
      </c>
      <c r="CX10" s="71"/>
      <c r="CY10" s="71"/>
      <c r="CZ10" s="72"/>
      <c r="DA10" s="70" t="s">
        <v>25</v>
      </c>
      <c r="DB10" s="71"/>
      <c r="DC10" s="72"/>
      <c r="DD10" s="70" t="s">
        <v>28</v>
      </c>
      <c r="DE10" s="71"/>
      <c r="DF10" s="72"/>
      <c r="DG10" s="70" t="s">
        <v>48</v>
      </c>
      <c r="DH10" s="71"/>
      <c r="DI10" s="71"/>
      <c r="DJ10" s="72"/>
      <c r="DK10" s="70"/>
      <c r="DL10" s="71"/>
      <c r="DM10" s="71"/>
      <c r="DN10" s="72"/>
      <c r="DO10" s="70" t="s">
        <v>25</v>
      </c>
      <c r="DP10" s="71"/>
      <c r="DQ10" s="72"/>
      <c r="DR10" s="70" t="s">
        <v>28</v>
      </c>
      <c r="DS10" s="71"/>
      <c r="DT10" s="72"/>
      <c r="DU10" s="70"/>
      <c r="DV10" s="71"/>
      <c r="DW10" s="72"/>
      <c r="DX10" s="70"/>
      <c r="DY10" s="71"/>
      <c r="DZ10" s="72"/>
      <c r="EA10" s="70" t="s">
        <v>62</v>
      </c>
      <c r="EB10" s="71"/>
      <c r="EC10" s="71"/>
      <c r="ED10" s="72"/>
      <c r="EE10" s="70"/>
      <c r="EF10" s="71"/>
      <c r="EG10" s="72"/>
    </row>
    <row r="11" spans="1:137" s="6" customFormat="1" ht="10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70"/>
      <c r="X11" s="70" t="s">
        <v>26</v>
      </c>
      <c r="Y11" s="71"/>
      <c r="Z11" s="72"/>
      <c r="AA11" s="70" t="s">
        <v>30</v>
      </c>
      <c r="AB11" s="71"/>
      <c r="AC11" s="72"/>
      <c r="AD11" s="70"/>
      <c r="AE11" s="71"/>
      <c r="AF11" s="71"/>
      <c r="AG11" s="72"/>
      <c r="AH11" s="70" t="s">
        <v>43</v>
      </c>
      <c r="AI11" s="71"/>
      <c r="AJ11" s="71"/>
      <c r="AK11" s="72"/>
      <c r="AL11" s="70" t="s">
        <v>26</v>
      </c>
      <c r="AM11" s="71"/>
      <c r="AN11" s="72"/>
      <c r="AO11" s="70" t="s">
        <v>30</v>
      </c>
      <c r="AP11" s="71"/>
      <c r="AQ11" s="72"/>
      <c r="AR11" s="70" t="s">
        <v>49</v>
      </c>
      <c r="AS11" s="71"/>
      <c r="AT11" s="71"/>
      <c r="AU11" s="72"/>
      <c r="AV11" s="70"/>
      <c r="AW11" s="71"/>
      <c r="AX11" s="71"/>
      <c r="AY11" s="72"/>
      <c r="AZ11" s="70" t="s">
        <v>26</v>
      </c>
      <c r="BA11" s="71"/>
      <c r="BB11" s="72"/>
      <c r="BC11" s="70" t="s">
        <v>30</v>
      </c>
      <c r="BD11" s="71"/>
      <c r="BE11" s="72"/>
      <c r="BF11" s="70"/>
      <c r="BG11" s="71"/>
      <c r="BH11" s="72"/>
      <c r="BI11" s="70"/>
      <c r="BJ11" s="71"/>
      <c r="BK11" s="72"/>
      <c r="BL11" s="70"/>
      <c r="BM11" s="71"/>
      <c r="BN11" s="71"/>
      <c r="BO11" s="72"/>
      <c r="BP11" s="70"/>
      <c r="BQ11" s="71"/>
      <c r="BR11" s="72"/>
      <c r="BS11" s="145"/>
      <c r="BT11" s="146"/>
      <c r="BU11" s="146"/>
      <c r="BV11" s="146"/>
      <c r="BW11" s="147"/>
      <c r="BX11" s="145"/>
      <c r="BY11" s="146"/>
      <c r="BZ11" s="146"/>
      <c r="CA11" s="147"/>
      <c r="CB11" s="145"/>
      <c r="CC11" s="146"/>
      <c r="CD11" s="146"/>
      <c r="CE11" s="147"/>
      <c r="CF11" s="145" t="s">
        <v>18</v>
      </c>
      <c r="CG11" s="146"/>
      <c r="CH11" s="146"/>
      <c r="CI11" s="147"/>
      <c r="CJ11" s="70"/>
      <c r="CK11" s="71"/>
      <c r="CL11" s="72"/>
      <c r="CM11" s="70" t="s">
        <v>26</v>
      </c>
      <c r="CN11" s="71"/>
      <c r="CO11" s="72"/>
      <c r="CP11" s="70" t="s">
        <v>30</v>
      </c>
      <c r="CQ11" s="71"/>
      <c r="CR11" s="72"/>
      <c r="CS11" s="70"/>
      <c r="CT11" s="71"/>
      <c r="CU11" s="71"/>
      <c r="CV11" s="72"/>
      <c r="CW11" s="70" t="s">
        <v>43</v>
      </c>
      <c r="CX11" s="71"/>
      <c r="CY11" s="71"/>
      <c r="CZ11" s="72"/>
      <c r="DA11" s="70" t="s">
        <v>26</v>
      </c>
      <c r="DB11" s="71"/>
      <c r="DC11" s="72"/>
      <c r="DD11" s="70" t="s">
        <v>30</v>
      </c>
      <c r="DE11" s="71"/>
      <c r="DF11" s="72"/>
      <c r="DG11" s="70" t="s">
        <v>49</v>
      </c>
      <c r="DH11" s="71"/>
      <c r="DI11" s="71"/>
      <c r="DJ11" s="72"/>
      <c r="DK11" s="70"/>
      <c r="DL11" s="71"/>
      <c r="DM11" s="71"/>
      <c r="DN11" s="72"/>
      <c r="DO11" s="70" t="s">
        <v>26</v>
      </c>
      <c r="DP11" s="71"/>
      <c r="DQ11" s="72"/>
      <c r="DR11" s="70" t="s">
        <v>30</v>
      </c>
      <c r="DS11" s="71"/>
      <c r="DT11" s="72"/>
      <c r="DU11" s="70"/>
      <c r="DV11" s="71"/>
      <c r="DW11" s="72"/>
      <c r="DX11" s="70"/>
      <c r="DY11" s="71"/>
      <c r="DZ11" s="72"/>
      <c r="EA11" s="70"/>
      <c r="EB11" s="71"/>
      <c r="EC11" s="71"/>
      <c r="ED11" s="72"/>
      <c r="EE11" s="70"/>
      <c r="EF11" s="71"/>
      <c r="EG11" s="72"/>
    </row>
    <row r="12" spans="1:137" s="6" customFormat="1" ht="10.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70"/>
      <c r="X12" s="70"/>
      <c r="Y12" s="71"/>
      <c r="Z12" s="72"/>
      <c r="AA12" s="70" t="s">
        <v>31</v>
      </c>
      <c r="AB12" s="71"/>
      <c r="AC12" s="72"/>
      <c r="AD12" s="70"/>
      <c r="AE12" s="71"/>
      <c r="AF12" s="71"/>
      <c r="AG12" s="72"/>
      <c r="AH12" s="70" t="s">
        <v>44</v>
      </c>
      <c r="AI12" s="71"/>
      <c r="AJ12" s="71"/>
      <c r="AK12" s="72"/>
      <c r="AL12" s="70"/>
      <c r="AM12" s="71"/>
      <c r="AN12" s="72"/>
      <c r="AO12" s="70" t="s">
        <v>31</v>
      </c>
      <c r="AP12" s="71"/>
      <c r="AQ12" s="72"/>
      <c r="AR12" s="70" t="s">
        <v>50</v>
      </c>
      <c r="AS12" s="71"/>
      <c r="AT12" s="71"/>
      <c r="AU12" s="72"/>
      <c r="AV12" s="70"/>
      <c r="AW12" s="71"/>
      <c r="AX12" s="71"/>
      <c r="AY12" s="72"/>
      <c r="AZ12" s="70"/>
      <c r="BA12" s="71"/>
      <c r="BB12" s="72"/>
      <c r="BC12" s="70" t="s">
        <v>31</v>
      </c>
      <c r="BD12" s="71"/>
      <c r="BE12" s="72"/>
      <c r="BF12" s="70"/>
      <c r="BG12" s="71"/>
      <c r="BH12" s="72"/>
      <c r="BI12" s="70"/>
      <c r="BJ12" s="71"/>
      <c r="BK12" s="72"/>
      <c r="BL12" s="70"/>
      <c r="BM12" s="71"/>
      <c r="BN12" s="71"/>
      <c r="BO12" s="72"/>
      <c r="BP12" s="70"/>
      <c r="BQ12" s="71"/>
      <c r="BR12" s="72"/>
      <c r="BS12" s="145"/>
      <c r="BT12" s="146"/>
      <c r="BU12" s="146"/>
      <c r="BV12" s="146"/>
      <c r="BW12" s="147"/>
      <c r="BX12" s="145"/>
      <c r="BY12" s="146"/>
      <c r="BZ12" s="146"/>
      <c r="CA12" s="147"/>
      <c r="CB12" s="145"/>
      <c r="CC12" s="146"/>
      <c r="CD12" s="146"/>
      <c r="CE12" s="147"/>
      <c r="CF12" s="145"/>
      <c r="CG12" s="146"/>
      <c r="CH12" s="146"/>
      <c r="CI12" s="147"/>
      <c r="CJ12" s="70"/>
      <c r="CK12" s="71"/>
      <c r="CL12" s="72"/>
      <c r="CM12" s="70"/>
      <c r="CN12" s="71"/>
      <c r="CO12" s="72"/>
      <c r="CP12" s="70" t="s">
        <v>31</v>
      </c>
      <c r="CQ12" s="71"/>
      <c r="CR12" s="72"/>
      <c r="CS12" s="70"/>
      <c r="CT12" s="71"/>
      <c r="CU12" s="71"/>
      <c r="CV12" s="72"/>
      <c r="CW12" s="70" t="s">
        <v>44</v>
      </c>
      <c r="CX12" s="71"/>
      <c r="CY12" s="71"/>
      <c r="CZ12" s="72"/>
      <c r="DA12" s="70"/>
      <c r="DB12" s="71"/>
      <c r="DC12" s="72"/>
      <c r="DD12" s="70" t="s">
        <v>31</v>
      </c>
      <c r="DE12" s="71"/>
      <c r="DF12" s="72"/>
      <c r="DG12" s="70" t="s">
        <v>50</v>
      </c>
      <c r="DH12" s="71"/>
      <c r="DI12" s="71"/>
      <c r="DJ12" s="72"/>
      <c r="DK12" s="70"/>
      <c r="DL12" s="71"/>
      <c r="DM12" s="71"/>
      <c r="DN12" s="72"/>
      <c r="DO12" s="70"/>
      <c r="DP12" s="71"/>
      <c r="DQ12" s="72"/>
      <c r="DR12" s="70" t="s">
        <v>31</v>
      </c>
      <c r="DS12" s="71"/>
      <c r="DT12" s="72"/>
      <c r="DU12" s="70"/>
      <c r="DV12" s="71"/>
      <c r="DW12" s="72"/>
      <c r="DX12" s="70"/>
      <c r="DY12" s="71"/>
      <c r="DZ12" s="72"/>
      <c r="EA12" s="70"/>
      <c r="EB12" s="71"/>
      <c r="EC12" s="71"/>
      <c r="ED12" s="72"/>
      <c r="EE12" s="70"/>
      <c r="EF12" s="71"/>
      <c r="EG12" s="72"/>
    </row>
    <row r="13" spans="1:137" s="6" customFormat="1" ht="10.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70"/>
      <c r="X13" s="70"/>
      <c r="Y13" s="71"/>
      <c r="Z13" s="72"/>
      <c r="AA13" s="70" t="s">
        <v>32</v>
      </c>
      <c r="AB13" s="71"/>
      <c r="AC13" s="72"/>
      <c r="AD13" s="70"/>
      <c r="AE13" s="71"/>
      <c r="AF13" s="71"/>
      <c r="AG13" s="72"/>
      <c r="AH13" s="70"/>
      <c r="AI13" s="71"/>
      <c r="AJ13" s="71"/>
      <c r="AK13" s="72"/>
      <c r="AL13" s="70"/>
      <c r="AM13" s="71"/>
      <c r="AN13" s="72"/>
      <c r="AO13" s="70" t="s">
        <v>32</v>
      </c>
      <c r="AP13" s="71"/>
      <c r="AQ13" s="72"/>
      <c r="AR13" s="70" t="s">
        <v>51</v>
      </c>
      <c r="AS13" s="71"/>
      <c r="AT13" s="71"/>
      <c r="AU13" s="72"/>
      <c r="AV13" s="70"/>
      <c r="AW13" s="71"/>
      <c r="AX13" s="71"/>
      <c r="AY13" s="72"/>
      <c r="AZ13" s="70"/>
      <c r="BA13" s="71"/>
      <c r="BB13" s="72"/>
      <c r="BC13" s="70" t="s">
        <v>32</v>
      </c>
      <c r="BD13" s="71"/>
      <c r="BE13" s="72"/>
      <c r="BF13" s="70"/>
      <c r="BG13" s="71"/>
      <c r="BH13" s="72"/>
      <c r="BI13" s="70"/>
      <c r="BJ13" s="71"/>
      <c r="BK13" s="72"/>
      <c r="BL13" s="70"/>
      <c r="BM13" s="71"/>
      <c r="BN13" s="71"/>
      <c r="BO13" s="72"/>
      <c r="BP13" s="70"/>
      <c r="BQ13" s="71"/>
      <c r="BR13" s="72"/>
      <c r="BS13" s="145"/>
      <c r="BT13" s="146"/>
      <c r="BU13" s="146"/>
      <c r="BV13" s="146"/>
      <c r="BW13" s="147"/>
      <c r="BX13" s="145"/>
      <c r="BY13" s="146"/>
      <c r="BZ13" s="146"/>
      <c r="CA13" s="147"/>
      <c r="CB13" s="145"/>
      <c r="CC13" s="146"/>
      <c r="CD13" s="146"/>
      <c r="CE13" s="147"/>
      <c r="CF13" s="145"/>
      <c r="CG13" s="146"/>
      <c r="CH13" s="146"/>
      <c r="CI13" s="147"/>
      <c r="CJ13" s="70"/>
      <c r="CK13" s="71"/>
      <c r="CL13" s="72"/>
      <c r="CM13" s="70"/>
      <c r="CN13" s="71"/>
      <c r="CO13" s="72"/>
      <c r="CP13" s="70" t="s">
        <v>32</v>
      </c>
      <c r="CQ13" s="71"/>
      <c r="CR13" s="72"/>
      <c r="CS13" s="70"/>
      <c r="CT13" s="71"/>
      <c r="CU13" s="71"/>
      <c r="CV13" s="72"/>
      <c r="CW13" s="70"/>
      <c r="CX13" s="71"/>
      <c r="CY13" s="71"/>
      <c r="CZ13" s="72"/>
      <c r="DA13" s="70"/>
      <c r="DB13" s="71"/>
      <c r="DC13" s="72"/>
      <c r="DD13" s="70" t="s">
        <v>32</v>
      </c>
      <c r="DE13" s="71"/>
      <c r="DF13" s="72"/>
      <c r="DG13" s="70" t="s">
        <v>51</v>
      </c>
      <c r="DH13" s="71"/>
      <c r="DI13" s="71"/>
      <c r="DJ13" s="72"/>
      <c r="DK13" s="70"/>
      <c r="DL13" s="71"/>
      <c r="DM13" s="71"/>
      <c r="DN13" s="72"/>
      <c r="DO13" s="70"/>
      <c r="DP13" s="71"/>
      <c r="DQ13" s="72"/>
      <c r="DR13" s="70" t="s">
        <v>32</v>
      </c>
      <c r="DS13" s="71"/>
      <c r="DT13" s="72"/>
      <c r="DU13" s="70"/>
      <c r="DV13" s="71"/>
      <c r="DW13" s="72"/>
      <c r="DX13" s="70"/>
      <c r="DY13" s="71"/>
      <c r="DZ13" s="72"/>
      <c r="EA13" s="70"/>
      <c r="EB13" s="71"/>
      <c r="EC13" s="71"/>
      <c r="ED13" s="72"/>
      <c r="EE13" s="70"/>
      <c r="EF13" s="71"/>
      <c r="EG13" s="72"/>
    </row>
    <row r="14" spans="1:137" s="6" customFormat="1" ht="10.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70"/>
      <c r="X14" s="70"/>
      <c r="Y14" s="71"/>
      <c r="Z14" s="72"/>
      <c r="AA14" s="70"/>
      <c r="AB14" s="71"/>
      <c r="AC14" s="72"/>
      <c r="AD14" s="70"/>
      <c r="AE14" s="71"/>
      <c r="AF14" s="71"/>
      <c r="AG14" s="72"/>
      <c r="AH14" s="70"/>
      <c r="AI14" s="71"/>
      <c r="AJ14" s="71"/>
      <c r="AK14" s="72"/>
      <c r="AL14" s="70"/>
      <c r="AM14" s="71"/>
      <c r="AN14" s="72"/>
      <c r="AO14" s="70"/>
      <c r="AP14" s="71"/>
      <c r="AQ14" s="72"/>
      <c r="AR14" s="70" t="s">
        <v>52</v>
      </c>
      <c r="AS14" s="71"/>
      <c r="AT14" s="71"/>
      <c r="AU14" s="72"/>
      <c r="AV14" s="70"/>
      <c r="AW14" s="71"/>
      <c r="AX14" s="71"/>
      <c r="AY14" s="72"/>
      <c r="AZ14" s="70"/>
      <c r="BA14" s="71"/>
      <c r="BB14" s="72"/>
      <c r="BC14" s="70"/>
      <c r="BD14" s="71"/>
      <c r="BE14" s="72"/>
      <c r="BF14" s="70"/>
      <c r="BG14" s="71"/>
      <c r="BH14" s="72"/>
      <c r="BI14" s="70"/>
      <c r="BJ14" s="71"/>
      <c r="BK14" s="72"/>
      <c r="BL14" s="70"/>
      <c r="BM14" s="71"/>
      <c r="BN14" s="71"/>
      <c r="BO14" s="72"/>
      <c r="BP14" s="70"/>
      <c r="BQ14" s="71"/>
      <c r="BR14" s="72"/>
      <c r="BS14" s="145"/>
      <c r="BT14" s="146"/>
      <c r="BU14" s="146"/>
      <c r="BV14" s="146"/>
      <c r="BW14" s="147"/>
      <c r="BX14" s="145"/>
      <c r="BY14" s="146"/>
      <c r="BZ14" s="146"/>
      <c r="CA14" s="147"/>
      <c r="CB14" s="145"/>
      <c r="CC14" s="146"/>
      <c r="CD14" s="146"/>
      <c r="CE14" s="147"/>
      <c r="CF14" s="145"/>
      <c r="CG14" s="146"/>
      <c r="CH14" s="146"/>
      <c r="CI14" s="147"/>
      <c r="CJ14" s="70"/>
      <c r="CK14" s="71"/>
      <c r="CL14" s="72"/>
      <c r="CM14" s="70"/>
      <c r="CN14" s="71"/>
      <c r="CO14" s="72"/>
      <c r="CP14" s="70"/>
      <c r="CQ14" s="71"/>
      <c r="CR14" s="72"/>
      <c r="CS14" s="70"/>
      <c r="CT14" s="71"/>
      <c r="CU14" s="71"/>
      <c r="CV14" s="72"/>
      <c r="CW14" s="70"/>
      <c r="CX14" s="71"/>
      <c r="CY14" s="71"/>
      <c r="CZ14" s="72"/>
      <c r="DA14" s="70"/>
      <c r="DB14" s="71"/>
      <c r="DC14" s="72"/>
      <c r="DD14" s="70"/>
      <c r="DE14" s="71"/>
      <c r="DF14" s="72"/>
      <c r="DG14" s="70" t="s">
        <v>52</v>
      </c>
      <c r="DH14" s="71"/>
      <c r="DI14" s="71"/>
      <c r="DJ14" s="72"/>
      <c r="DK14" s="70"/>
      <c r="DL14" s="71"/>
      <c r="DM14" s="71"/>
      <c r="DN14" s="72"/>
      <c r="DO14" s="70"/>
      <c r="DP14" s="71"/>
      <c r="DQ14" s="72"/>
      <c r="DR14" s="70"/>
      <c r="DS14" s="71"/>
      <c r="DT14" s="72"/>
      <c r="DU14" s="70"/>
      <c r="DV14" s="71"/>
      <c r="DW14" s="72"/>
      <c r="DX14" s="70"/>
      <c r="DY14" s="71"/>
      <c r="DZ14" s="72"/>
      <c r="EA14" s="70"/>
      <c r="EB14" s="71"/>
      <c r="EC14" s="71"/>
      <c r="ED14" s="72"/>
      <c r="EE14" s="70"/>
      <c r="EF14" s="71"/>
      <c r="EG14" s="72"/>
    </row>
    <row r="15" spans="1:137" s="6" customFormat="1" ht="10.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70"/>
      <c r="X15" s="70"/>
      <c r="Y15" s="71"/>
      <c r="Z15" s="72"/>
      <c r="AA15" s="70"/>
      <c r="AB15" s="71"/>
      <c r="AC15" s="72"/>
      <c r="AD15" s="70"/>
      <c r="AE15" s="71"/>
      <c r="AF15" s="71"/>
      <c r="AG15" s="72"/>
      <c r="AH15" s="70"/>
      <c r="AI15" s="71"/>
      <c r="AJ15" s="71"/>
      <c r="AK15" s="72"/>
      <c r="AL15" s="70"/>
      <c r="AM15" s="71"/>
      <c r="AN15" s="72"/>
      <c r="AO15" s="70"/>
      <c r="AP15" s="71"/>
      <c r="AQ15" s="72"/>
      <c r="AR15" s="70" t="s">
        <v>53</v>
      </c>
      <c r="AS15" s="71"/>
      <c r="AT15" s="71"/>
      <c r="AU15" s="72"/>
      <c r="AV15" s="70"/>
      <c r="AW15" s="71"/>
      <c r="AX15" s="71"/>
      <c r="AY15" s="72"/>
      <c r="AZ15" s="70"/>
      <c r="BA15" s="71"/>
      <c r="BB15" s="72"/>
      <c r="BC15" s="70"/>
      <c r="BD15" s="71"/>
      <c r="BE15" s="72"/>
      <c r="BF15" s="70"/>
      <c r="BG15" s="71"/>
      <c r="BH15" s="72"/>
      <c r="BI15" s="70"/>
      <c r="BJ15" s="71"/>
      <c r="BK15" s="72"/>
      <c r="BL15" s="70"/>
      <c r="BM15" s="71"/>
      <c r="BN15" s="71"/>
      <c r="BO15" s="72"/>
      <c r="BP15" s="70"/>
      <c r="BQ15" s="71"/>
      <c r="BR15" s="72"/>
      <c r="BS15" s="145"/>
      <c r="BT15" s="146"/>
      <c r="BU15" s="146"/>
      <c r="BV15" s="146"/>
      <c r="BW15" s="147"/>
      <c r="BX15" s="145"/>
      <c r="BY15" s="146"/>
      <c r="BZ15" s="146"/>
      <c r="CA15" s="147"/>
      <c r="CB15" s="145"/>
      <c r="CC15" s="146"/>
      <c r="CD15" s="146"/>
      <c r="CE15" s="147"/>
      <c r="CF15" s="145"/>
      <c r="CG15" s="146"/>
      <c r="CH15" s="146"/>
      <c r="CI15" s="147"/>
      <c r="CJ15" s="70"/>
      <c r="CK15" s="71"/>
      <c r="CL15" s="72"/>
      <c r="CM15" s="70"/>
      <c r="CN15" s="71"/>
      <c r="CO15" s="72"/>
      <c r="CP15" s="70"/>
      <c r="CQ15" s="71"/>
      <c r="CR15" s="72"/>
      <c r="CS15" s="70"/>
      <c r="CT15" s="71"/>
      <c r="CU15" s="71"/>
      <c r="CV15" s="72"/>
      <c r="CW15" s="70"/>
      <c r="CX15" s="71"/>
      <c r="CY15" s="71"/>
      <c r="CZ15" s="72"/>
      <c r="DA15" s="70"/>
      <c r="DB15" s="71"/>
      <c r="DC15" s="72"/>
      <c r="DD15" s="70"/>
      <c r="DE15" s="71"/>
      <c r="DF15" s="72"/>
      <c r="DG15" s="70" t="s">
        <v>53</v>
      </c>
      <c r="DH15" s="71"/>
      <c r="DI15" s="71"/>
      <c r="DJ15" s="72"/>
      <c r="DK15" s="70"/>
      <c r="DL15" s="71"/>
      <c r="DM15" s="71"/>
      <c r="DN15" s="72"/>
      <c r="DO15" s="70"/>
      <c r="DP15" s="71"/>
      <c r="DQ15" s="72"/>
      <c r="DR15" s="70"/>
      <c r="DS15" s="71"/>
      <c r="DT15" s="72"/>
      <c r="DU15" s="70"/>
      <c r="DV15" s="71"/>
      <c r="DW15" s="72"/>
      <c r="DX15" s="70"/>
      <c r="DY15" s="71"/>
      <c r="DZ15" s="72"/>
      <c r="EA15" s="70"/>
      <c r="EB15" s="71"/>
      <c r="EC15" s="71"/>
      <c r="ED15" s="72"/>
      <c r="EE15" s="152"/>
      <c r="EF15" s="153"/>
      <c r="EG15" s="154"/>
    </row>
    <row r="16" spans="1:137" s="7" customFormat="1" ht="10.5" customHeight="1">
      <c r="A16" s="56"/>
      <c r="B16" s="57"/>
      <c r="C16" s="58"/>
      <c r="D16" s="179" t="s">
        <v>116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56"/>
      <c r="Y16" s="57"/>
      <c r="Z16" s="58"/>
      <c r="AA16" s="56"/>
      <c r="AB16" s="57"/>
      <c r="AC16" s="58"/>
      <c r="AD16" s="56"/>
      <c r="AE16" s="57"/>
      <c r="AF16" s="57"/>
      <c r="AG16" s="58"/>
      <c r="AH16" s="56"/>
      <c r="AI16" s="57"/>
      <c r="AJ16" s="57"/>
      <c r="AK16" s="58"/>
      <c r="AL16" s="56"/>
      <c r="AM16" s="57"/>
      <c r="AN16" s="58"/>
      <c r="AO16" s="56"/>
      <c r="AP16" s="57"/>
      <c r="AQ16" s="58"/>
      <c r="AR16" s="56"/>
      <c r="AS16" s="57"/>
      <c r="AT16" s="57"/>
      <c r="AU16" s="58"/>
      <c r="AV16" s="53">
        <f>AV17</f>
        <v>0</v>
      </c>
      <c r="AW16" s="54"/>
      <c r="AX16" s="54"/>
      <c r="AY16" s="55"/>
      <c r="AZ16" s="53"/>
      <c r="BA16" s="54"/>
      <c r="BB16" s="55"/>
      <c r="BC16" s="53"/>
      <c r="BD16" s="54"/>
      <c r="BE16" s="55"/>
      <c r="BF16" s="53"/>
      <c r="BG16" s="54"/>
      <c r="BH16" s="55"/>
      <c r="BI16" s="53"/>
      <c r="BJ16" s="54"/>
      <c r="BK16" s="55"/>
      <c r="BL16" s="53">
        <f>BL32</f>
        <v>0</v>
      </c>
      <c r="BM16" s="54"/>
      <c r="BN16" s="54"/>
      <c r="BO16" s="55"/>
      <c r="BP16" s="53"/>
      <c r="BQ16" s="54"/>
      <c r="BR16" s="55"/>
      <c r="BS16" s="142">
        <f>BS17+BS32+BS57</f>
        <v>232.20999999999998</v>
      </c>
      <c r="BT16" s="143"/>
      <c r="BU16" s="143"/>
      <c r="BV16" s="143"/>
      <c r="BW16" s="144"/>
      <c r="BX16" s="142">
        <f>BX17+BX32+BX57</f>
        <v>2.989</v>
      </c>
      <c r="BY16" s="143"/>
      <c r="BZ16" s="143"/>
      <c r="CA16" s="144"/>
      <c r="CB16" s="142">
        <f>CB17+CB32+CB57</f>
        <v>222.37099999999998</v>
      </c>
      <c r="CC16" s="143"/>
      <c r="CD16" s="143"/>
      <c r="CE16" s="144"/>
      <c r="CF16" s="148">
        <f>CF17+CF32+CF57</f>
        <v>6.85</v>
      </c>
      <c r="CG16" s="149"/>
      <c r="CH16" s="149"/>
      <c r="CI16" s="150"/>
      <c r="CJ16" s="53"/>
      <c r="CK16" s="54"/>
      <c r="CL16" s="55"/>
      <c r="CM16" s="53"/>
      <c r="CN16" s="54"/>
      <c r="CO16" s="55"/>
      <c r="CP16" s="53"/>
      <c r="CQ16" s="54"/>
      <c r="CR16" s="55"/>
      <c r="CS16" s="53"/>
      <c r="CT16" s="54"/>
      <c r="CU16" s="54"/>
      <c r="CV16" s="55"/>
      <c r="CW16" s="53"/>
      <c r="CX16" s="54"/>
      <c r="CY16" s="54"/>
      <c r="CZ16" s="55"/>
      <c r="DA16" s="53"/>
      <c r="DB16" s="54"/>
      <c r="DC16" s="55"/>
      <c r="DD16" s="53"/>
      <c r="DE16" s="54"/>
      <c r="DF16" s="55"/>
      <c r="DG16" s="53" t="str">
        <f>DG32</f>
        <v>2 ТМГ</v>
      </c>
      <c r="DH16" s="54"/>
      <c r="DI16" s="54"/>
      <c r="DJ16" s="55"/>
      <c r="DK16" s="53">
        <f>DK32</f>
        <v>1.26</v>
      </c>
      <c r="DL16" s="54"/>
      <c r="DM16" s="54"/>
      <c r="DN16" s="55"/>
      <c r="DO16" s="53"/>
      <c r="DP16" s="54"/>
      <c r="DQ16" s="55"/>
      <c r="DR16" s="53"/>
      <c r="DS16" s="54"/>
      <c r="DT16" s="55"/>
      <c r="DU16" s="53"/>
      <c r="DV16" s="54"/>
      <c r="DW16" s="55"/>
      <c r="DX16" s="53"/>
      <c r="DY16" s="54"/>
      <c r="DZ16" s="55"/>
      <c r="EA16" s="53">
        <f>EA17+EA32</f>
        <v>0</v>
      </c>
      <c r="EB16" s="54"/>
      <c r="EC16" s="54"/>
      <c r="ED16" s="55"/>
      <c r="EE16" s="56"/>
      <c r="EF16" s="57"/>
      <c r="EG16" s="58"/>
    </row>
    <row r="17" spans="1:137" s="7" customFormat="1" ht="10.5" customHeight="1">
      <c r="A17" s="127" t="s">
        <v>0</v>
      </c>
      <c r="B17" s="128"/>
      <c r="C17" s="129"/>
      <c r="D17" s="125" t="s">
        <v>3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01"/>
      <c r="Y17" s="102"/>
      <c r="Z17" s="103"/>
      <c r="AA17" s="101"/>
      <c r="AB17" s="102"/>
      <c r="AC17" s="103"/>
      <c r="AD17" s="113"/>
      <c r="AE17" s="114"/>
      <c r="AF17" s="114"/>
      <c r="AG17" s="115"/>
      <c r="AH17" s="113"/>
      <c r="AI17" s="114"/>
      <c r="AJ17" s="114"/>
      <c r="AK17" s="115"/>
      <c r="AL17" s="101"/>
      <c r="AM17" s="102"/>
      <c r="AN17" s="103"/>
      <c r="AO17" s="101"/>
      <c r="AP17" s="102"/>
      <c r="AQ17" s="103"/>
      <c r="AR17" s="113"/>
      <c r="AS17" s="114"/>
      <c r="AT17" s="114"/>
      <c r="AU17" s="115"/>
      <c r="AV17" s="113">
        <f>AV19</f>
        <v>0</v>
      </c>
      <c r="AW17" s="114"/>
      <c r="AX17" s="114"/>
      <c r="AY17" s="115"/>
      <c r="AZ17" s="101"/>
      <c r="BA17" s="102"/>
      <c r="BB17" s="103"/>
      <c r="BC17" s="101"/>
      <c r="BD17" s="102"/>
      <c r="BE17" s="103"/>
      <c r="BF17" s="101"/>
      <c r="BG17" s="102"/>
      <c r="BH17" s="103"/>
      <c r="BI17" s="101"/>
      <c r="BJ17" s="102"/>
      <c r="BK17" s="103"/>
      <c r="BL17" s="113"/>
      <c r="BM17" s="114"/>
      <c r="BN17" s="114"/>
      <c r="BO17" s="115"/>
      <c r="BP17" s="101"/>
      <c r="BQ17" s="102"/>
      <c r="BR17" s="103"/>
      <c r="BS17" s="130">
        <f>BS19+BS26</f>
        <v>1.628</v>
      </c>
      <c r="BT17" s="131"/>
      <c r="BU17" s="131"/>
      <c r="BV17" s="131"/>
      <c r="BW17" s="132"/>
      <c r="BX17" s="130">
        <f>BX19+BX26</f>
        <v>0</v>
      </c>
      <c r="BY17" s="131"/>
      <c r="BZ17" s="131"/>
      <c r="CA17" s="132"/>
      <c r="CB17" s="130">
        <f>CB19+CB26</f>
        <v>1.628</v>
      </c>
      <c r="CC17" s="131"/>
      <c r="CD17" s="131"/>
      <c r="CE17" s="132"/>
      <c r="CF17" s="130"/>
      <c r="CG17" s="131"/>
      <c r="CH17" s="131"/>
      <c r="CI17" s="132"/>
      <c r="CJ17" s="113"/>
      <c r="CK17" s="114"/>
      <c r="CL17" s="115"/>
      <c r="CM17" s="101"/>
      <c r="CN17" s="102"/>
      <c r="CO17" s="103"/>
      <c r="CP17" s="101"/>
      <c r="CQ17" s="102"/>
      <c r="CR17" s="103"/>
      <c r="CS17" s="113"/>
      <c r="CT17" s="114"/>
      <c r="CU17" s="114"/>
      <c r="CV17" s="115"/>
      <c r="CW17" s="113"/>
      <c r="CX17" s="114"/>
      <c r="CY17" s="114"/>
      <c r="CZ17" s="115"/>
      <c r="DA17" s="101"/>
      <c r="DB17" s="102"/>
      <c r="DC17" s="103"/>
      <c r="DD17" s="101"/>
      <c r="DE17" s="102"/>
      <c r="DF17" s="103"/>
      <c r="DG17" s="113"/>
      <c r="DH17" s="114"/>
      <c r="DI17" s="114"/>
      <c r="DJ17" s="115"/>
      <c r="DK17" s="113"/>
      <c r="DL17" s="114"/>
      <c r="DM17" s="114"/>
      <c r="DN17" s="115"/>
      <c r="DO17" s="101"/>
      <c r="DP17" s="102"/>
      <c r="DQ17" s="103"/>
      <c r="DR17" s="101"/>
      <c r="DS17" s="102"/>
      <c r="DT17" s="103"/>
      <c r="DU17" s="101"/>
      <c r="DV17" s="102"/>
      <c r="DW17" s="103"/>
      <c r="DX17" s="101"/>
      <c r="DY17" s="102"/>
      <c r="DZ17" s="103"/>
      <c r="EA17" s="113">
        <f>EA19</f>
        <v>0</v>
      </c>
      <c r="EB17" s="114"/>
      <c r="EC17" s="114"/>
      <c r="ED17" s="115"/>
      <c r="EE17" s="101"/>
      <c r="EF17" s="102"/>
      <c r="EG17" s="103"/>
    </row>
    <row r="18" spans="1:137" s="7" customFormat="1" ht="10.5" customHeight="1">
      <c r="A18" s="110"/>
      <c r="B18" s="111"/>
      <c r="C18" s="112"/>
      <c r="D18" s="92" t="s">
        <v>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104"/>
      <c r="Y18" s="105"/>
      <c r="Z18" s="106"/>
      <c r="AA18" s="104"/>
      <c r="AB18" s="105"/>
      <c r="AC18" s="106"/>
      <c r="AD18" s="116"/>
      <c r="AE18" s="117"/>
      <c r="AF18" s="117"/>
      <c r="AG18" s="118"/>
      <c r="AH18" s="116"/>
      <c r="AI18" s="117"/>
      <c r="AJ18" s="117"/>
      <c r="AK18" s="118"/>
      <c r="AL18" s="104"/>
      <c r="AM18" s="105"/>
      <c r="AN18" s="106"/>
      <c r="AO18" s="104"/>
      <c r="AP18" s="105"/>
      <c r="AQ18" s="106"/>
      <c r="AR18" s="116"/>
      <c r="AS18" s="117"/>
      <c r="AT18" s="117"/>
      <c r="AU18" s="118"/>
      <c r="AV18" s="116"/>
      <c r="AW18" s="117"/>
      <c r="AX18" s="117"/>
      <c r="AY18" s="118"/>
      <c r="AZ18" s="104"/>
      <c r="BA18" s="105"/>
      <c r="BB18" s="106"/>
      <c r="BC18" s="104"/>
      <c r="BD18" s="105"/>
      <c r="BE18" s="106"/>
      <c r="BF18" s="104"/>
      <c r="BG18" s="105"/>
      <c r="BH18" s="106"/>
      <c r="BI18" s="104"/>
      <c r="BJ18" s="105"/>
      <c r="BK18" s="106"/>
      <c r="BL18" s="116"/>
      <c r="BM18" s="117"/>
      <c r="BN18" s="117"/>
      <c r="BO18" s="118"/>
      <c r="BP18" s="104"/>
      <c r="BQ18" s="105"/>
      <c r="BR18" s="106"/>
      <c r="BS18" s="133"/>
      <c r="BT18" s="134"/>
      <c r="BU18" s="134"/>
      <c r="BV18" s="134"/>
      <c r="BW18" s="135"/>
      <c r="BX18" s="133"/>
      <c r="BY18" s="134"/>
      <c r="BZ18" s="134"/>
      <c r="CA18" s="135"/>
      <c r="CB18" s="133"/>
      <c r="CC18" s="134"/>
      <c r="CD18" s="134"/>
      <c r="CE18" s="135"/>
      <c r="CF18" s="133"/>
      <c r="CG18" s="134"/>
      <c r="CH18" s="134"/>
      <c r="CI18" s="135"/>
      <c r="CJ18" s="116"/>
      <c r="CK18" s="117"/>
      <c r="CL18" s="118"/>
      <c r="CM18" s="104"/>
      <c r="CN18" s="105"/>
      <c r="CO18" s="106"/>
      <c r="CP18" s="104"/>
      <c r="CQ18" s="105"/>
      <c r="CR18" s="106"/>
      <c r="CS18" s="116"/>
      <c r="CT18" s="117"/>
      <c r="CU18" s="117"/>
      <c r="CV18" s="118"/>
      <c r="CW18" s="116"/>
      <c r="CX18" s="117"/>
      <c r="CY18" s="117"/>
      <c r="CZ18" s="118"/>
      <c r="DA18" s="104"/>
      <c r="DB18" s="105"/>
      <c r="DC18" s="106"/>
      <c r="DD18" s="104"/>
      <c r="DE18" s="105"/>
      <c r="DF18" s="106"/>
      <c r="DG18" s="116"/>
      <c r="DH18" s="117"/>
      <c r="DI18" s="117"/>
      <c r="DJ18" s="118"/>
      <c r="DK18" s="116"/>
      <c r="DL18" s="117"/>
      <c r="DM18" s="117"/>
      <c r="DN18" s="118"/>
      <c r="DO18" s="104"/>
      <c r="DP18" s="105"/>
      <c r="DQ18" s="106"/>
      <c r="DR18" s="104"/>
      <c r="DS18" s="105"/>
      <c r="DT18" s="106"/>
      <c r="DU18" s="104"/>
      <c r="DV18" s="105"/>
      <c r="DW18" s="106"/>
      <c r="DX18" s="104"/>
      <c r="DY18" s="105"/>
      <c r="DZ18" s="106"/>
      <c r="EA18" s="116"/>
      <c r="EB18" s="117"/>
      <c r="EC18" s="117"/>
      <c r="ED18" s="118"/>
      <c r="EE18" s="104"/>
      <c r="EF18" s="105"/>
      <c r="EG18" s="106"/>
    </row>
    <row r="19" spans="1:137" s="7" customFormat="1" ht="10.5" customHeight="1">
      <c r="A19" s="127" t="s">
        <v>6</v>
      </c>
      <c r="B19" s="128"/>
      <c r="C19" s="129"/>
      <c r="D19" s="125" t="s">
        <v>69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01"/>
      <c r="Y19" s="102"/>
      <c r="Z19" s="103"/>
      <c r="AA19" s="101"/>
      <c r="AB19" s="102"/>
      <c r="AC19" s="103"/>
      <c r="AD19" s="113"/>
      <c r="AE19" s="114"/>
      <c r="AF19" s="114"/>
      <c r="AG19" s="115"/>
      <c r="AH19" s="113"/>
      <c r="AI19" s="114"/>
      <c r="AJ19" s="114"/>
      <c r="AK19" s="115"/>
      <c r="AL19" s="101"/>
      <c r="AM19" s="102"/>
      <c r="AN19" s="103"/>
      <c r="AO19" s="101"/>
      <c r="AP19" s="102"/>
      <c r="AQ19" s="103"/>
      <c r="AR19" s="113"/>
      <c r="AS19" s="114"/>
      <c r="AT19" s="114"/>
      <c r="AU19" s="115"/>
      <c r="AV19" s="113">
        <f>AV21</f>
        <v>0</v>
      </c>
      <c r="AW19" s="114"/>
      <c r="AX19" s="114"/>
      <c r="AY19" s="115"/>
      <c r="AZ19" s="101"/>
      <c r="BA19" s="102"/>
      <c r="BB19" s="103"/>
      <c r="BC19" s="101"/>
      <c r="BD19" s="102"/>
      <c r="BE19" s="103"/>
      <c r="BF19" s="101"/>
      <c r="BG19" s="102"/>
      <c r="BH19" s="103"/>
      <c r="BI19" s="101"/>
      <c r="BJ19" s="102"/>
      <c r="BK19" s="103"/>
      <c r="BL19" s="113"/>
      <c r="BM19" s="114"/>
      <c r="BN19" s="114"/>
      <c r="BO19" s="115"/>
      <c r="BP19" s="101"/>
      <c r="BQ19" s="102"/>
      <c r="BR19" s="103"/>
      <c r="BS19" s="130">
        <f>BS21+BS22+BS23+BS24+BS25</f>
        <v>0</v>
      </c>
      <c r="BT19" s="131"/>
      <c r="BU19" s="131"/>
      <c r="BV19" s="131"/>
      <c r="BW19" s="132"/>
      <c r="BX19" s="130">
        <f>BX25</f>
        <v>0</v>
      </c>
      <c r="BY19" s="131"/>
      <c r="BZ19" s="131"/>
      <c r="CA19" s="132"/>
      <c r="CB19" s="130">
        <f>CB21</f>
        <v>0</v>
      </c>
      <c r="CC19" s="131"/>
      <c r="CD19" s="131"/>
      <c r="CE19" s="132"/>
      <c r="CF19" s="130"/>
      <c r="CG19" s="131"/>
      <c r="CH19" s="131"/>
      <c r="CI19" s="132"/>
      <c r="CJ19" s="113"/>
      <c r="CK19" s="114"/>
      <c r="CL19" s="115"/>
      <c r="CM19" s="101"/>
      <c r="CN19" s="102"/>
      <c r="CO19" s="103"/>
      <c r="CP19" s="101"/>
      <c r="CQ19" s="102"/>
      <c r="CR19" s="103"/>
      <c r="CS19" s="113"/>
      <c r="CT19" s="114"/>
      <c r="CU19" s="114"/>
      <c r="CV19" s="115"/>
      <c r="CW19" s="113"/>
      <c r="CX19" s="114"/>
      <c r="CY19" s="114"/>
      <c r="CZ19" s="115"/>
      <c r="DA19" s="101"/>
      <c r="DB19" s="102"/>
      <c r="DC19" s="103"/>
      <c r="DD19" s="101"/>
      <c r="DE19" s="102"/>
      <c r="DF19" s="103"/>
      <c r="DG19" s="113"/>
      <c r="DH19" s="114"/>
      <c r="DI19" s="114"/>
      <c r="DJ19" s="115"/>
      <c r="DK19" s="113"/>
      <c r="DL19" s="114"/>
      <c r="DM19" s="114"/>
      <c r="DN19" s="115"/>
      <c r="DO19" s="101"/>
      <c r="DP19" s="102"/>
      <c r="DQ19" s="103"/>
      <c r="DR19" s="101"/>
      <c r="DS19" s="102"/>
      <c r="DT19" s="103"/>
      <c r="DU19" s="101"/>
      <c r="DV19" s="102"/>
      <c r="DW19" s="103"/>
      <c r="DX19" s="101"/>
      <c r="DY19" s="102"/>
      <c r="DZ19" s="103"/>
      <c r="EA19" s="113">
        <f>EA25</f>
        <v>0</v>
      </c>
      <c r="EB19" s="114"/>
      <c r="EC19" s="114"/>
      <c r="ED19" s="115"/>
      <c r="EE19" s="101"/>
      <c r="EF19" s="102"/>
      <c r="EG19" s="103"/>
    </row>
    <row r="20" spans="1:137" s="7" customFormat="1" ht="10.5" customHeight="1">
      <c r="A20" s="110"/>
      <c r="B20" s="111"/>
      <c r="C20" s="112"/>
      <c r="D20" s="92" t="s">
        <v>5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104"/>
      <c r="Y20" s="105"/>
      <c r="Z20" s="106"/>
      <c r="AA20" s="104"/>
      <c r="AB20" s="105"/>
      <c r="AC20" s="106"/>
      <c r="AD20" s="116"/>
      <c r="AE20" s="117"/>
      <c r="AF20" s="117"/>
      <c r="AG20" s="118"/>
      <c r="AH20" s="116"/>
      <c r="AI20" s="117"/>
      <c r="AJ20" s="117"/>
      <c r="AK20" s="118"/>
      <c r="AL20" s="104"/>
      <c r="AM20" s="105"/>
      <c r="AN20" s="106"/>
      <c r="AO20" s="104"/>
      <c r="AP20" s="105"/>
      <c r="AQ20" s="106"/>
      <c r="AR20" s="116"/>
      <c r="AS20" s="117"/>
      <c r="AT20" s="117"/>
      <c r="AU20" s="118"/>
      <c r="AV20" s="116"/>
      <c r="AW20" s="117"/>
      <c r="AX20" s="117"/>
      <c r="AY20" s="118"/>
      <c r="AZ20" s="104"/>
      <c r="BA20" s="105"/>
      <c r="BB20" s="106"/>
      <c r="BC20" s="104"/>
      <c r="BD20" s="105"/>
      <c r="BE20" s="106"/>
      <c r="BF20" s="104"/>
      <c r="BG20" s="105"/>
      <c r="BH20" s="106"/>
      <c r="BI20" s="104"/>
      <c r="BJ20" s="105"/>
      <c r="BK20" s="106"/>
      <c r="BL20" s="116"/>
      <c r="BM20" s="117"/>
      <c r="BN20" s="117"/>
      <c r="BO20" s="118"/>
      <c r="BP20" s="104"/>
      <c r="BQ20" s="105"/>
      <c r="BR20" s="106"/>
      <c r="BS20" s="133"/>
      <c r="BT20" s="134"/>
      <c r="BU20" s="134"/>
      <c r="BV20" s="134"/>
      <c r="BW20" s="135"/>
      <c r="BX20" s="133"/>
      <c r="BY20" s="134"/>
      <c r="BZ20" s="134"/>
      <c r="CA20" s="135"/>
      <c r="CB20" s="133"/>
      <c r="CC20" s="134"/>
      <c r="CD20" s="134"/>
      <c r="CE20" s="135"/>
      <c r="CF20" s="133"/>
      <c r="CG20" s="134"/>
      <c r="CH20" s="134"/>
      <c r="CI20" s="135"/>
      <c r="CJ20" s="116"/>
      <c r="CK20" s="117"/>
      <c r="CL20" s="118"/>
      <c r="CM20" s="104"/>
      <c r="CN20" s="105"/>
      <c r="CO20" s="106"/>
      <c r="CP20" s="104"/>
      <c r="CQ20" s="105"/>
      <c r="CR20" s="106"/>
      <c r="CS20" s="116"/>
      <c r="CT20" s="117"/>
      <c r="CU20" s="117"/>
      <c r="CV20" s="118"/>
      <c r="CW20" s="116"/>
      <c r="CX20" s="117"/>
      <c r="CY20" s="117"/>
      <c r="CZ20" s="118"/>
      <c r="DA20" s="104"/>
      <c r="DB20" s="105"/>
      <c r="DC20" s="106"/>
      <c r="DD20" s="104"/>
      <c r="DE20" s="105"/>
      <c r="DF20" s="106"/>
      <c r="DG20" s="116"/>
      <c r="DH20" s="117"/>
      <c r="DI20" s="117"/>
      <c r="DJ20" s="118"/>
      <c r="DK20" s="116"/>
      <c r="DL20" s="117"/>
      <c r="DM20" s="117"/>
      <c r="DN20" s="118"/>
      <c r="DO20" s="104"/>
      <c r="DP20" s="105"/>
      <c r="DQ20" s="106"/>
      <c r="DR20" s="104"/>
      <c r="DS20" s="105"/>
      <c r="DT20" s="106"/>
      <c r="DU20" s="104"/>
      <c r="DV20" s="105"/>
      <c r="DW20" s="106"/>
      <c r="DX20" s="104"/>
      <c r="DY20" s="105"/>
      <c r="DZ20" s="106"/>
      <c r="EA20" s="116"/>
      <c r="EB20" s="117"/>
      <c r="EC20" s="117"/>
      <c r="ED20" s="118"/>
      <c r="EE20" s="104"/>
      <c r="EF20" s="105"/>
      <c r="EG20" s="106"/>
    </row>
    <row r="21" spans="1:137" s="8" customFormat="1" ht="33.75" customHeight="1">
      <c r="A21" s="40" t="s">
        <v>92</v>
      </c>
      <c r="B21" s="40"/>
      <c r="C21" s="40"/>
      <c r="D21" s="59" t="s">
        <v>71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8"/>
      <c r="AM21" s="18"/>
      <c r="AN21" s="18"/>
      <c r="AO21" s="18"/>
      <c r="AP21" s="18"/>
      <c r="AQ21" s="18"/>
      <c r="AR21" s="19"/>
      <c r="AS21" s="19"/>
      <c r="AT21" s="19"/>
      <c r="AU21" s="19"/>
      <c r="AV21" s="19"/>
      <c r="AW21" s="19"/>
      <c r="AX21" s="19"/>
      <c r="AY21" s="19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/>
      <c r="BM21" s="19"/>
      <c r="BN21" s="19"/>
      <c r="BO21" s="19"/>
      <c r="BP21" s="18"/>
      <c r="BQ21" s="18"/>
      <c r="BR21" s="18"/>
      <c r="BS21" s="26">
        <v>0</v>
      </c>
      <c r="BT21" s="26"/>
      <c r="BU21" s="26"/>
      <c r="BV21" s="26"/>
      <c r="BW21" s="26"/>
      <c r="BX21" s="26">
        <v>0</v>
      </c>
      <c r="BY21" s="26"/>
      <c r="BZ21" s="26"/>
      <c r="CA21" s="26"/>
      <c r="CB21" s="26">
        <v>0</v>
      </c>
      <c r="CC21" s="26"/>
      <c r="CD21" s="26"/>
      <c r="CE21" s="26"/>
      <c r="CF21" s="26"/>
      <c r="CG21" s="26"/>
      <c r="CH21" s="26"/>
      <c r="CI21" s="26"/>
      <c r="CJ21" s="19"/>
      <c r="CK21" s="19"/>
      <c r="CL21" s="19"/>
      <c r="CM21" s="18"/>
      <c r="CN21" s="18"/>
      <c r="CO21" s="18"/>
      <c r="CP21" s="18"/>
      <c r="CQ21" s="18"/>
      <c r="CR21" s="18"/>
      <c r="CS21" s="19"/>
      <c r="CT21" s="19"/>
      <c r="CU21" s="19"/>
      <c r="CV21" s="19"/>
      <c r="CW21" s="19"/>
      <c r="CX21" s="19"/>
      <c r="CY21" s="19"/>
      <c r="CZ21" s="19"/>
      <c r="DA21" s="18"/>
      <c r="DB21" s="18"/>
      <c r="DC21" s="18"/>
      <c r="DD21" s="18"/>
      <c r="DE21" s="18"/>
      <c r="DF21" s="18"/>
      <c r="DG21" s="19"/>
      <c r="DH21" s="19"/>
      <c r="DI21" s="19"/>
      <c r="DJ21" s="19"/>
      <c r="DK21" s="19"/>
      <c r="DL21" s="19"/>
      <c r="DM21" s="19"/>
      <c r="DN21" s="19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9"/>
      <c r="EB21" s="19"/>
      <c r="EC21" s="19"/>
      <c r="ED21" s="19"/>
      <c r="EE21" s="20"/>
      <c r="EF21" s="21"/>
      <c r="EG21" s="22"/>
    </row>
    <row r="22" spans="1:137" s="8" customFormat="1" ht="36" customHeight="1">
      <c r="A22" s="40" t="s">
        <v>96</v>
      </c>
      <c r="B22" s="40"/>
      <c r="C22" s="40"/>
      <c r="D22" s="59" t="s">
        <v>73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/>
      <c r="AK22" s="19"/>
      <c r="AL22" s="18"/>
      <c r="AM22" s="18"/>
      <c r="AN22" s="18"/>
      <c r="AO22" s="18"/>
      <c r="AP22" s="18"/>
      <c r="AQ22" s="18"/>
      <c r="AR22" s="19"/>
      <c r="AS22" s="19"/>
      <c r="AT22" s="19"/>
      <c r="AU22" s="19"/>
      <c r="AV22" s="19"/>
      <c r="AW22" s="19"/>
      <c r="AX22" s="19"/>
      <c r="AY22" s="19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/>
      <c r="BM22" s="19"/>
      <c r="BN22" s="19"/>
      <c r="BO22" s="19"/>
      <c r="BP22" s="18"/>
      <c r="BQ22" s="18"/>
      <c r="BR22" s="18"/>
      <c r="BS22" s="26">
        <v>0</v>
      </c>
      <c r="BT22" s="26"/>
      <c r="BU22" s="26"/>
      <c r="BV22" s="26"/>
      <c r="BW22" s="26"/>
      <c r="BX22" s="26">
        <v>0</v>
      </c>
      <c r="BY22" s="26"/>
      <c r="BZ22" s="26"/>
      <c r="CA22" s="26"/>
      <c r="CB22" s="26">
        <f>BS22-BX22</f>
        <v>0</v>
      </c>
      <c r="CC22" s="26"/>
      <c r="CD22" s="26"/>
      <c r="CE22" s="26"/>
      <c r="CF22" s="26"/>
      <c r="CG22" s="26"/>
      <c r="CH22" s="26"/>
      <c r="CI22" s="26"/>
      <c r="CJ22" s="19"/>
      <c r="CK22" s="19"/>
      <c r="CL22" s="19"/>
      <c r="CM22" s="18"/>
      <c r="CN22" s="18"/>
      <c r="CO22" s="18"/>
      <c r="CP22" s="18"/>
      <c r="CQ22" s="18"/>
      <c r="CR22" s="18"/>
      <c r="CS22" s="19"/>
      <c r="CT22" s="19"/>
      <c r="CU22" s="19"/>
      <c r="CV22" s="19"/>
      <c r="CW22" s="19"/>
      <c r="CX22" s="19"/>
      <c r="CY22" s="19"/>
      <c r="CZ22" s="19"/>
      <c r="DA22" s="18"/>
      <c r="DB22" s="18"/>
      <c r="DC22" s="18"/>
      <c r="DD22" s="18"/>
      <c r="DE22" s="18"/>
      <c r="DF22" s="18"/>
      <c r="DG22" s="19"/>
      <c r="DH22" s="19"/>
      <c r="DI22" s="19"/>
      <c r="DJ22" s="19"/>
      <c r="DK22" s="19"/>
      <c r="DL22" s="19"/>
      <c r="DM22" s="19"/>
      <c r="DN22" s="19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9"/>
      <c r="EB22" s="19"/>
      <c r="EC22" s="19"/>
      <c r="ED22" s="19"/>
      <c r="EE22" s="20"/>
      <c r="EF22" s="21"/>
      <c r="EG22" s="22"/>
    </row>
    <row r="23" spans="1:137" s="8" customFormat="1" ht="36" customHeight="1">
      <c r="A23" s="40" t="s">
        <v>97</v>
      </c>
      <c r="B23" s="40"/>
      <c r="C23" s="40"/>
      <c r="D23" s="59" t="s">
        <v>74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19"/>
      <c r="AL23" s="18"/>
      <c r="AM23" s="18"/>
      <c r="AN23" s="18"/>
      <c r="AO23" s="18"/>
      <c r="AP23" s="18"/>
      <c r="AQ23" s="18"/>
      <c r="AR23" s="19"/>
      <c r="AS23" s="19"/>
      <c r="AT23" s="19"/>
      <c r="AU23" s="19"/>
      <c r="AV23" s="19"/>
      <c r="AW23" s="19"/>
      <c r="AX23" s="19"/>
      <c r="AY23" s="19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/>
      <c r="BM23" s="19"/>
      <c r="BN23" s="19"/>
      <c r="BO23" s="19"/>
      <c r="BP23" s="18"/>
      <c r="BQ23" s="18"/>
      <c r="BR23" s="18"/>
      <c r="BS23" s="26">
        <v>0</v>
      </c>
      <c r="BT23" s="26"/>
      <c r="BU23" s="26"/>
      <c r="BV23" s="26"/>
      <c r="BW23" s="26"/>
      <c r="BX23" s="26">
        <v>0</v>
      </c>
      <c r="BY23" s="26"/>
      <c r="BZ23" s="26"/>
      <c r="CA23" s="26"/>
      <c r="CB23" s="26">
        <v>0</v>
      </c>
      <c r="CC23" s="26"/>
      <c r="CD23" s="26"/>
      <c r="CE23" s="26"/>
      <c r="CF23" s="26"/>
      <c r="CG23" s="26"/>
      <c r="CH23" s="26"/>
      <c r="CI23" s="26"/>
      <c r="CJ23" s="19"/>
      <c r="CK23" s="19"/>
      <c r="CL23" s="19"/>
      <c r="CM23" s="18"/>
      <c r="CN23" s="18"/>
      <c r="CO23" s="18"/>
      <c r="CP23" s="18"/>
      <c r="CQ23" s="18"/>
      <c r="CR23" s="18"/>
      <c r="CS23" s="19"/>
      <c r="CT23" s="19"/>
      <c r="CU23" s="19"/>
      <c r="CV23" s="19"/>
      <c r="CW23" s="19"/>
      <c r="CX23" s="19"/>
      <c r="CY23" s="19"/>
      <c r="CZ23" s="19"/>
      <c r="DA23" s="18"/>
      <c r="DB23" s="18"/>
      <c r="DC23" s="18"/>
      <c r="DD23" s="18"/>
      <c r="DE23" s="18"/>
      <c r="DF23" s="18"/>
      <c r="DG23" s="19"/>
      <c r="DH23" s="19"/>
      <c r="DI23" s="19"/>
      <c r="DJ23" s="19"/>
      <c r="DK23" s="19"/>
      <c r="DL23" s="19"/>
      <c r="DM23" s="19"/>
      <c r="DN23" s="19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9"/>
      <c r="EB23" s="19"/>
      <c r="EC23" s="19"/>
      <c r="ED23" s="19"/>
      <c r="EE23" s="20"/>
      <c r="EF23" s="21"/>
      <c r="EG23" s="22"/>
    </row>
    <row r="24" spans="1:137" s="8" customFormat="1" ht="25.5" customHeight="1">
      <c r="A24" s="40" t="s">
        <v>98</v>
      </c>
      <c r="B24" s="40"/>
      <c r="C24" s="40"/>
      <c r="D24" s="30" t="s">
        <v>75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2"/>
      <c r="X24" s="18"/>
      <c r="Y24" s="18"/>
      <c r="Z24" s="18"/>
      <c r="AA24" s="18"/>
      <c r="AB24" s="18"/>
      <c r="AC24" s="18"/>
      <c r="AD24" s="19"/>
      <c r="AE24" s="19"/>
      <c r="AF24" s="19"/>
      <c r="AG24" s="19"/>
      <c r="AH24" s="19"/>
      <c r="AI24" s="19"/>
      <c r="AJ24" s="19"/>
      <c r="AK24" s="19"/>
      <c r="AL24" s="18"/>
      <c r="AM24" s="18"/>
      <c r="AN24" s="18"/>
      <c r="AO24" s="18"/>
      <c r="AP24" s="18"/>
      <c r="AQ24" s="18"/>
      <c r="AR24" s="19"/>
      <c r="AS24" s="19"/>
      <c r="AT24" s="19"/>
      <c r="AU24" s="19"/>
      <c r="AV24" s="19"/>
      <c r="AW24" s="19"/>
      <c r="AX24" s="19"/>
      <c r="AY24" s="19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/>
      <c r="BM24" s="19"/>
      <c r="BN24" s="19"/>
      <c r="BO24" s="19"/>
      <c r="BP24" s="18"/>
      <c r="BQ24" s="18"/>
      <c r="BR24" s="18"/>
      <c r="BS24" s="26">
        <v>0</v>
      </c>
      <c r="BT24" s="26"/>
      <c r="BU24" s="26"/>
      <c r="BV24" s="26"/>
      <c r="BW24" s="26"/>
      <c r="BX24" s="26">
        <v>0</v>
      </c>
      <c r="BY24" s="26"/>
      <c r="BZ24" s="26"/>
      <c r="CA24" s="26"/>
      <c r="CB24" s="26">
        <f>BS24-BX24</f>
        <v>0</v>
      </c>
      <c r="CC24" s="26"/>
      <c r="CD24" s="26"/>
      <c r="CE24" s="26"/>
      <c r="CF24" s="26"/>
      <c r="CG24" s="26"/>
      <c r="CH24" s="26"/>
      <c r="CI24" s="26"/>
      <c r="CJ24" s="19"/>
      <c r="CK24" s="19"/>
      <c r="CL24" s="19"/>
      <c r="CM24" s="18"/>
      <c r="CN24" s="18"/>
      <c r="CO24" s="18"/>
      <c r="CP24" s="18"/>
      <c r="CQ24" s="18"/>
      <c r="CR24" s="18"/>
      <c r="CS24" s="19"/>
      <c r="CT24" s="19"/>
      <c r="CU24" s="19"/>
      <c r="CV24" s="19"/>
      <c r="CW24" s="19"/>
      <c r="CX24" s="19"/>
      <c r="CY24" s="19"/>
      <c r="CZ24" s="19"/>
      <c r="DA24" s="18"/>
      <c r="DB24" s="18"/>
      <c r="DC24" s="18"/>
      <c r="DD24" s="18"/>
      <c r="DE24" s="18"/>
      <c r="DF24" s="18"/>
      <c r="DG24" s="19"/>
      <c r="DH24" s="19"/>
      <c r="DI24" s="19"/>
      <c r="DJ24" s="19"/>
      <c r="DK24" s="19"/>
      <c r="DL24" s="19"/>
      <c r="DM24" s="19"/>
      <c r="DN24" s="19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9"/>
      <c r="EB24" s="19"/>
      <c r="EC24" s="19"/>
      <c r="ED24" s="19"/>
      <c r="EE24" s="20"/>
      <c r="EF24" s="21"/>
      <c r="EG24" s="22"/>
    </row>
    <row r="25" spans="1:137" s="8" customFormat="1" ht="25.5" customHeight="1">
      <c r="A25" s="40" t="s">
        <v>129</v>
      </c>
      <c r="B25" s="40"/>
      <c r="C25" s="40"/>
      <c r="D25" s="47" t="s">
        <v>130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18"/>
      <c r="Y25" s="18"/>
      <c r="Z25" s="18"/>
      <c r="AA25" s="18"/>
      <c r="AB25" s="18"/>
      <c r="AC25" s="18"/>
      <c r="AD25" s="19"/>
      <c r="AE25" s="19"/>
      <c r="AF25" s="19"/>
      <c r="AG25" s="19"/>
      <c r="AH25" s="19"/>
      <c r="AI25" s="19"/>
      <c r="AJ25" s="19"/>
      <c r="AK25" s="19"/>
      <c r="AL25" s="18"/>
      <c r="AM25" s="18"/>
      <c r="AN25" s="18"/>
      <c r="AO25" s="18"/>
      <c r="AP25" s="18"/>
      <c r="AQ25" s="18"/>
      <c r="AR25" s="19"/>
      <c r="AS25" s="19"/>
      <c r="AT25" s="19"/>
      <c r="AU25" s="19"/>
      <c r="AV25" s="19"/>
      <c r="AW25" s="19"/>
      <c r="AX25" s="19"/>
      <c r="AY25" s="19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/>
      <c r="BM25" s="19"/>
      <c r="BN25" s="19"/>
      <c r="BO25" s="19"/>
      <c r="BP25" s="18"/>
      <c r="BQ25" s="18"/>
      <c r="BR25" s="18"/>
      <c r="BS25" s="26">
        <v>0</v>
      </c>
      <c r="BT25" s="26"/>
      <c r="BU25" s="26"/>
      <c r="BV25" s="26"/>
      <c r="BW25" s="26"/>
      <c r="BX25" s="26">
        <v>0</v>
      </c>
      <c r="BY25" s="26"/>
      <c r="BZ25" s="26"/>
      <c r="CA25" s="26"/>
      <c r="CB25" s="26">
        <v>0</v>
      </c>
      <c r="CC25" s="26"/>
      <c r="CD25" s="26"/>
      <c r="CE25" s="26"/>
      <c r="CF25" s="26"/>
      <c r="CG25" s="26"/>
      <c r="CH25" s="26"/>
      <c r="CI25" s="26"/>
      <c r="CJ25" s="19"/>
      <c r="CK25" s="19"/>
      <c r="CL25" s="19"/>
      <c r="CM25" s="18"/>
      <c r="CN25" s="18"/>
      <c r="CO25" s="18"/>
      <c r="CP25" s="18"/>
      <c r="CQ25" s="18"/>
      <c r="CR25" s="18"/>
      <c r="CS25" s="19"/>
      <c r="CT25" s="19"/>
      <c r="CU25" s="19"/>
      <c r="CV25" s="19"/>
      <c r="CW25" s="62"/>
      <c r="CX25" s="63"/>
      <c r="CY25" s="63"/>
      <c r="CZ25" s="64"/>
      <c r="DA25" s="33"/>
      <c r="DB25" s="34"/>
      <c r="DC25" s="35"/>
      <c r="DD25" s="33"/>
      <c r="DE25" s="34"/>
      <c r="DF25" s="35"/>
      <c r="DG25" s="37"/>
      <c r="DH25" s="38"/>
      <c r="DI25" s="38"/>
      <c r="DJ25" s="39"/>
      <c r="DK25" s="19"/>
      <c r="DL25" s="19"/>
      <c r="DM25" s="19"/>
      <c r="DN25" s="19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9"/>
      <c r="EB25" s="19"/>
      <c r="EC25" s="19"/>
      <c r="ED25" s="19"/>
      <c r="EE25" s="20"/>
      <c r="EF25" s="21"/>
      <c r="EG25" s="22"/>
    </row>
    <row r="26" spans="1:137" s="8" customFormat="1" ht="12" customHeight="1">
      <c r="A26" s="107" t="s">
        <v>99</v>
      </c>
      <c r="B26" s="108"/>
      <c r="C26" s="109"/>
      <c r="D26" s="136" t="s">
        <v>100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8"/>
      <c r="X26" s="167"/>
      <c r="Y26" s="168"/>
      <c r="Z26" s="169"/>
      <c r="AA26" s="167"/>
      <c r="AB26" s="168"/>
      <c r="AC26" s="169"/>
      <c r="AD26" s="161"/>
      <c r="AE26" s="162"/>
      <c r="AF26" s="162"/>
      <c r="AG26" s="163"/>
      <c r="AH26" s="161"/>
      <c r="AI26" s="162"/>
      <c r="AJ26" s="162"/>
      <c r="AK26" s="163"/>
      <c r="AL26" s="167"/>
      <c r="AM26" s="168"/>
      <c r="AN26" s="169"/>
      <c r="AO26" s="167"/>
      <c r="AP26" s="168"/>
      <c r="AQ26" s="169"/>
      <c r="AR26" s="161"/>
      <c r="AS26" s="162"/>
      <c r="AT26" s="162"/>
      <c r="AU26" s="163"/>
      <c r="AV26" s="113"/>
      <c r="AW26" s="114"/>
      <c r="AX26" s="114"/>
      <c r="AY26" s="115"/>
      <c r="AZ26" s="167"/>
      <c r="BA26" s="168"/>
      <c r="BB26" s="169"/>
      <c r="BC26" s="167"/>
      <c r="BD26" s="168"/>
      <c r="BE26" s="169"/>
      <c r="BF26" s="167"/>
      <c r="BG26" s="168"/>
      <c r="BH26" s="169"/>
      <c r="BI26" s="167"/>
      <c r="BJ26" s="168"/>
      <c r="BK26" s="169"/>
      <c r="BL26" s="161"/>
      <c r="BM26" s="162"/>
      <c r="BN26" s="162"/>
      <c r="BO26" s="163"/>
      <c r="BP26" s="167"/>
      <c r="BQ26" s="168"/>
      <c r="BR26" s="169"/>
      <c r="BS26" s="130">
        <f>BS28+BS29+BS30+BS31</f>
        <v>1.628</v>
      </c>
      <c r="BT26" s="131"/>
      <c r="BU26" s="131"/>
      <c r="BV26" s="131"/>
      <c r="BW26" s="132"/>
      <c r="BX26" s="130">
        <f>BX28+BX29+BX30+BX31</f>
        <v>0</v>
      </c>
      <c r="BY26" s="131"/>
      <c r="BZ26" s="131"/>
      <c r="CA26" s="132"/>
      <c r="CB26" s="130">
        <f>CB28+CB29+CB30+CB31</f>
        <v>1.628</v>
      </c>
      <c r="CC26" s="131"/>
      <c r="CD26" s="131"/>
      <c r="CE26" s="132"/>
      <c r="CF26" s="130"/>
      <c r="CG26" s="131"/>
      <c r="CH26" s="131"/>
      <c r="CI26" s="132"/>
      <c r="CJ26" s="161"/>
      <c r="CK26" s="162"/>
      <c r="CL26" s="163"/>
      <c r="CM26" s="167"/>
      <c r="CN26" s="168"/>
      <c r="CO26" s="169"/>
      <c r="CP26" s="167"/>
      <c r="CQ26" s="168"/>
      <c r="CR26" s="169"/>
      <c r="CS26" s="161"/>
      <c r="CT26" s="162"/>
      <c r="CU26" s="162"/>
      <c r="CV26" s="163"/>
      <c r="CW26" s="161"/>
      <c r="CX26" s="162"/>
      <c r="CY26" s="162"/>
      <c r="CZ26" s="163"/>
      <c r="DA26" s="167"/>
      <c r="DB26" s="168"/>
      <c r="DC26" s="169"/>
      <c r="DD26" s="167"/>
      <c r="DE26" s="168"/>
      <c r="DF26" s="169"/>
      <c r="DG26" s="161"/>
      <c r="DH26" s="162"/>
      <c r="DI26" s="162"/>
      <c r="DJ26" s="163"/>
      <c r="DK26" s="113"/>
      <c r="DL26" s="114"/>
      <c r="DM26" s="114"/>
      <c r="DN26" s="115"/>
      <c r="DO26" s="167"/>
      <c r="DP26" s="168"/>
      <c r="DQ26" s="169"/>
      <c r="DR26" s="167"/>
      <c r="DS26" s="168"/>
      <c r="DT26" s="169"/>
      <c r="DU26" s="167"/>
      <c r="DV26" s="168"/>
      <c r="DW26" s="169"/>
      <c r="DX26" s="167"/>
      <c r="DY26" s="168"/>
      <c r="DZ26" s="169"/>
      <c r="EA26" s="161"/>
      <c r="EB26" s="162"/>
      <c r="EC26" s="162"/>
      <c r="ED26" s="163"/>
      <c r="EE26" s="155"/>
      <c r="EF26" s="156"/>
      <c r="EG26" s="157"/>
    </row>
    <row r="27" spans="1:137" s="8" customFormat="1" ht="12" customHeight="1">
      <c r="A27" s="110"/>
      <c r="B27" s="111"/>
      <c r="C27" s="112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1"/>
      <c r="X27" s="170"/>
      <c r="Y27" s="171"/>
      <c r="Z27" s="172"/>
      <c r="AA27" s="170"/>
      <c r="AB27" s="171"/>
      <c r="AC27" s="172"/>
      <c r="AD27" s="164"/>
      <c r="AE27" s="165"/>
      <c r="AF27" s="165"/>
      <c r="AG27" s="166"/>
      <c r="AH27" s="164"/>
      <c r="AI27" s="165"/>
      <c r="AJ27" s="165"/>
      <c r="AK27" s="166"/>
      <c r="AL27" s="170"/>
      <c r="AM27" s="171"/>
      <c r="AN27" s="172"/>
      <c r="AO27" s="170"/>
      <c r="AP27" s="171"/>
      <c r="AQ27" s="172"/>
      <c r="AR27" s="164"/>
      <c r="AS27" s="165"/>
      <c r="AT27" s="165"/>
      <c r="AU27" s="166"/>
      <c r="AV27" s="116"/>
      <c r="AW27" s="117"/>
      <c r="AX27" s="117"/>
      <c r="AY27" s="118"/>
      <c r="AZ27" s="170"/>
      <c r="BA27" s="171"/>
      <c r="BB27" s="172"/>
      <c r="BC27" s="170"/>
      <c r="BD27" s="171"/>
      <c r="BE27" s="172"/>
      <c r="BF27" s="170"/>
      <c r="BG27" s="171"/>
      <c r="BH27" s="172"/>
      <c r="BI27" s="170"/>
      <c r="BJ27" s="171"/>
      <c r="BK27" s="172"/>
      <c r="BL27" s="164"/>
      <c r="BM27" s="165"/>
      <c r="BN27" s="165"/>
      <c r="BO27" s="166"/>
      <c r="BP27" s="170"/>
      <c r="BQ27" s="171"/>
      <c r="BR27" s="172"/>
      <c r="BS27" s="133"/>
      <c r="BT27" s="134"/>
      <c r="BU27" s="134"/>
      <c r="BV27" s="134"/>
      <c r="BW27" s="135"/>
      <c r="BX27" s="133"/>
      <c r="BY27" s="134"/>
      <c r="BZ27" s="134"/>
      <c r="CA27" s="135"/>
      <c r="CB27" s="133"/>
      <c r="CC27" s="134"/>
      <c r="CD27" s="134"/>
      <c r="CE27" s="135"/>
      <c r="CF27" s="133"/>
      <c r="CG27" s="134"/>
      <c r="CH27" s="134"/>
      <c r="CI27" s="135"/>
      <c r="CJ27" s="164"/>
      <c r="CK27" s="165"/>
      <c r="CL27" s="166"/>
      <c r="CM27" s="170"/>
      <c r="CN27" s="171"/>
      <c r="CO27" s="172"/>
      <c r="CP27" s="170"/>
      <c r="CQ27" s="171"/>
      <c r="CR27" s="172"/>
      <c r="CS27" s="164"/>
      <c r="CT27" s="165"/>
      <c r="CU27" s="165"/>
      <c r="CV27" s="166"/>
      <c r="CW27" s="164"/>
      <c r="CX27" s="165"/>
      <c r="CY27" s="165"/>
      <c r="CZ27" s="166"/>
      <c r="DA27" s="170"/>
      <c r="DB27" s="171"/>
      <c r="DC27" s="172"/>
      <c r="DD27" s="170"/>
      <c r="DE27" s="171"/>
      <c r="DF27" s="172"/>
      <c r="DG27" s="164"/>
      <c r="DH27" s="165"/>
      <c r="DI27" s="165"/>
      <c r="DJ27" s="166"/>
      <c r="DK27" s="116"/>
      <c r="DL27" s="117"/>
      <c r="DM27" s="117"/>
      <c r="DN27" s="118"/>
      <c r="DO27" s="170"/>
      <c r="DP27" s="171"/>
      <c r="DQ27" s="172"/>
      <c r="DR27" s="170"/>
      <c r="DS27" s="171"/>
      <c r="DT27" s="172"/>
      <c r="DU27" s="170"/>
      <c r="DV27" s="171"/>
      <c r="DW27" s="172"/>
      <c r="DX27" s="170"/>
      <c r="DY27" s="171"/>
      <c r="DZ27" s="172"/>
      <c r="EA27" s="164"/>
      <c r="EB27" s="165"/>
      <c r="EC27" s="165"/>
      <c r="ED27" s="166"/>
      <c r="EE27" s="158"/>
      <c r="EF27" s="159"/>
      <c r="EG27" s="160"/>
    </row>
    <row r="28" spans="1:137" s="8" customFormat="1" ht="23.25" customHeight="1">
      <c r="A28" s="40" t="s">
        <v>120</v>
      </c>
      <c r="B28" s="40"/>
      <c r="C28" s="40"/>
      <c r="D28" s="59" t="s">
        <v>148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/>
      <c r="X28" s="18"/>
      <c r="Y28" s="18"/>
      <c r="Z28" s="18"/>
      <c r="AA28" s="18"/>
      <c r="AB28" s="18"/>
      <c r="AC28" s="18"/>
      <c r="AD28" s="19"/>
      <c r="AE28" s="19"/>
      <c r="AF28" s="19"/>
      <c r="AG28" s="19"/>
      <c r="AH28" s="19"/>
      <c r="AI28" s="19"/>
      <c r="AJ28" s="19"/>
      <c r="AK28" s="19"/>
      <c r="AL28" s="18"/>
      <c r="AM28" s="18"/>
      <c r="AN28" s="18"/>
      <c r="AO28" s="18"/>
      <c r="AP28" s="18"/>
      <c r="AQ28" s="18"/>
      <c r="AR28" s="19"/>
      <c r="AS28" s="19"/>
      <c r="AT28" s="19"/>
      <c r="AU28" s="19"/>
      <c r="AV28" s="19"/>
      <c r="AW28" s="19"/>
      <c r="AX28" s="19"/>
      <c r="AY28" s="19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/>
      <c r="BM28" s="19"/>
      <c r="BN28" s="19"/>
      <c r="BO28" s="19"/>
      <c r="BP28" s="18"/>
      <c r="BQ28" s="18"/>
      <c r="BR28" s="18"/>
      <c r="BS28" s="26">
        <v>0</v>
      </c>
      <c r="BT28" s="26"/>
      <c r="BU28" s="26"/>
      <c r="BV28" s="26"/>
      <c r="BW28" s="26"/>
      <c r="BX28" s="26">
        <v>0</v>
      </c>
      <c r="BY28" s="26"/>
      <c r="BZ28" s="26"/>
      <c r="CA28" s="26"/>
      <c r="CB28" s="26">
        <v>0</v>
      </c>
      <c r="CC28" s="26"/>
      <c r="CD28" s="26"/>
      <c r="CE28" s="26"/>
      <c r="CF28" s="26"/>
      <c r="CG28" s="26"/>
      <c r="CH28" s="26"/>
      <c r="CI28" s="26"/>
      <c r="CJ28" s="19"/>
      <c r="CK28" s="19"/>
      <c r="CL28" s="19"/>
      <c r="CM28" s="18"/>
      <c r="CN28" s="18"/>
      <c r="CO28" s="18"/>
      <c r="CP28" s="18"/>
      <c r="CQ28" s="18"/>
      <c r="CR28" s="18"/>
      <c r="CS28" s="19"/>
      <c r="CT28" s="19"/>
      <c r="CU28" s="19"/>
      <c r="CV28" s="19"/>
      <c r="CW28" s="19"/>
      <c r="CX28" s="19"/>
      <c r="CY28" s="19"/>
      <c r="CZ28" s="19"/>
      <c r="DA28" s="18"/>
      <c r="DB28" s="18"/>
      <c r="DC28" s="18"/>
      <c r="DD28" s="18"/>
      <c r="DE28" s="18"/>
      <c r="DF28" s="18"/>
      <c r="DG28" s="19"/>
      <c r="DH28" s="19"/>
      <c r="DI28" s="19"/>
      <c r="DJ28" s="19"/>
      <c r="DK28" s="173"/>
      <c r="DL28" s="173"/>
      <c r="DM28" s="173"/>
      <c r="DN28" s="173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9"/>
      <c r="EB28" s="19"/>
      <c r="EC28" s="19"/>
      <c r="ED28" s="19"/>
      <c r="EE28" s="82"/>
      <c r="EF28" s="83"/>
      <c r="EG28" s="84"/>
    </row>
    <row r="29" spans="1:137" s="9" customFormat="1" ht="33.75" customHeight="1">
      <c r="A29" s="27" t="s">
        <v>121</v>
      </c>
      <c r="B29" s="28"/>
      <c r="C29" s="29"/>
      <c r="D29" s="59" t="s">
        <v>76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  <c r="X29" s="174"/>
      <c r="Y29" s="174"/>
      <c r="Z29" s="174"/>
      <c r="AA29" s="174"/>
      <c r="AB29" s="174"/>
      <c r="AC29" s="174"/>
      <c r="AD29" s="173"/>
      <c r="AE29" s="173"/>
      <c r="AF29" s="173"/>
      <c r="AG29" s="173"/>
      <c r="AH29" s="173"/>
      <c r="AI29" s="173"/>
      <c r="AJ29" s="173"/>
      <c r="AK29" s="173"/>
      <c r="AL29" s="174"/>
      <c r="AM29" s="174"/>
      <c r="AN29" s="174"/>
      <c r="AO29" s="174"/>
      <c r="AP29" s="174"/>
      <c r="AQ29" s="174"/>
      <c r="AR29" s="173"/>
      <c r="AS29" s="173"/>
      <c r="AT29" s="173"/>
      <c r="AU29" s="173"/>
      <c r="AV29" s="173"/>
      <c r="AW29" s="173"/>
      <c r="AX29" s="173"/>
      <c r="AY29" s="173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3"/>
      <c r="BM29" s="173"/>
      <c r="BN29" s="173"/>
      <c r="BO29" s="173"/>
      <c r="BP29" s="174"/>
      <c r="BQ29" s="174"/>
      <c r="BR29" s="174"/>
      <c r="BS29" s="26">
        <v>1.628</v>
      </c>
      <c r="BT29" s="26"/>
      <c r="BU29" s="26"/>
      <c r="BV29" s="26"/>
      <c r="BW29" s="26"/>
      <c r="BX29" s="26">
        <v>0</v>
      </c>
      <c r="BY29" s="26"/>
      <c r="BZ29" s="26"/>
      <c r="CA29" s="26"/>
      <c r="CB29" s="26">
        <f>BS29-BX29</f>
        <v>1.628</v>
      </c>
      <c r="CC29" s="26"/>
      <c r="CD29" s="26"/>
      <c r="CE29" s="26"/>
      <c r="CF29" s="175"/>
      <c r="CG29" s="175"/>
      <c r="CH29" s="175"/>
      <c r="CI29" s="175"/>
      <c r="CJ29" s="173"/>
      <c r="CK29" s="173"/>
      <c r="CL29" s="173"/>
      <c r="CM29" s="174"/>
      <c r="CN29" s="174"/>
      <c r="CO29" s="174"/>
      <c r="CP29" s="174"/>
      <c r="CQ29" s="174"/>
      <c r="CR29" s="174"/>
      <c r="CS29" s="173"/>
      <c r="CT29" s="173"/>
      <c r="CU29" s="173"/>
      <c r="CV29" s="173"/>
      <c r="CW29" s="173"/>
      <c r="CX29" s="173"/>
      <c r="CY29" s="173"/>
      <c r="CZ29" s="173"/>
      <c r="DA29" s="174"/>
      <c r="DB29" s="174"/>
      <c r="DC29" s="174"/>
      <c r="DD29" s="174"/>
      <c r="DE29" s="174"/>
      <c r="DF29" s="174"/>
      <c r="DG29" s="173"/>
      <c r="DH29" s="173"/>
      <c r="DI29" s="173"/>
      <c r="DJ29" s="173"/>
      <c r="DK29" s="173"/>
      <c r="DL29" s="173"/>
      <c r="DM29" s="173"/>
      <c r="DN29" s="173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3"/>
      <c r="EB29" s="173"/>
      <c r="EC29" s="173"/>
      <c r="ED29" s="173"/>
      <c r="EE29" s="119"/>
      <c r="EF29" s="120"/>
      <c r="EG29" s="121"/>
    </row>
    <row r="30" spans="1:137" s="7" customFormat="1" ht="23.25" customHeight="1">
      <c r="A30" s="27" t="s">
        <v>122</v>
      </c>
      <c r="B30" s="28"/>
      <c r="C30" s="29"/>
      <c r="D30" s="59" t="s">
        <v>77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/>
      <c r="X30" s="18"/>
      <c r="Y30" s="18"/>
      <c r="Z30" s="18"/>
      <c r="AA30" s="18"/>
      <c r="AB30" s="18"/>
      <c r="AC30" s="18"/>
      <c r="AD30" s="19"/>
      <c r="AE30" s="19"/>
      <c r="AF30" s="19"/>
      <c r="AG30" s="19"/>
      <c r="AH30" s="19"/>
      <c r="AI30" s="19"/>
      <c r="AJ30" s="19"/>
      <c r="AK30" s="19"/>
      <c r="AL30" s="18"/>
      <c r="AM30" s="18"/>
      <c r="AN30" s="18"/>
      <c r="AO30" s="18"/>
      <c r="AP30" s="18"/>
      <c r="AQ30" s="18"/>
      <c r="AR30" s="19"/>
      <c r="AS30" s="19"/>
      <c r="AT30" s="19"/>
      <c r="AU30" s="19"/>
      <c r="AV30" s="19"/>
      <c r="AW30" s="19"/>
      <c r="AX30" s="19"/>
      <c r="AY30" s="19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/>
      <c r="BM30" s="19"/>
      <c r="BN30" s="19"/>
      <c r="BO30" s="19"/>
      <c r="BP30" s="18"/>
      <c r="BQ30" s="18"/>
      <c r="BR30" s="18"/>
      <c r="BS30" s="26">
        <v>0</v>
      </c>
      <c r="BT30" s="26"/>
      <c r="BU30" s="26"/>
      <c r="BV30" s="26"/>
      <c r="BW30" s="26"/>
      <c r="BX30" s="26">
        <v>0</v>
      </c>
      <c r="BY30" s="26"/>
      <c r="BZ30" s="26"/>
      <c r="CA30" s="26"/>
      <c r="CB30" s="26">
        <f>BS30-BX30</f>
        <v>0</v>
      </c>
      <c r="CC30" s="26"/>
      <c r="CD30" s="26"/>
      <c r="CE30" s="26"/>
      <c r="CF30" s="26"/>
      <c r="CG30" s="26"/>
      <c r="CH30" s="26"/>
      <c r="CI30" s="26"/>
      <c r="CJ30" s="19"/>
      <c r="CK30" s="19"/>
      <c r="CL30" s="19"/>
      <c r="CM30" s="18"/>
      <c r="CN30" s="18"/>
      <c r="CO30" s="18"/>
      <c r="CP30" s="18"/>
      <c r="CQ30" s="18"/>
      <c r="CR30" s="18"/>
      <c r="CS30" s="19"/>
      <c r="CT30" s="19"/>
      <c r="CU30" s="19"/>
      <c r="CV30" s="19"/>
      <c r="CW30" s="19"/>
      <c r="CX30" s="19"/>
      <c r="CY30" s="19"/>
      <c r="CZ30" s="19"/>
      <c r="DA30" s="18"/>
      <c r="DB30" s="18"/>
      <c r="DC30" s="18"/>
      <c r="DD30" s="18"/>
      <c r="DE30" s="18"/>
      <c r="DF30" s="18"/>
      <c r="DG30" s="19"/>
      <c r="DH30" s="19"/>
      <c r="DI30" s="19"/>
      <c r="DJ30" s="19"/>
      <c r="DK30" s="19"/>
      <c r="DL30" s="19"/>
      <c r="DM30" s="19"/>
      <c r="DN30" s="19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9"/>
      <c r="EB30" s="19"/>
      <c r="EC30" s="19"/>
      <c r="ED30" s="19"/>
      <c r="EE30" s="20"/>
      <c r="EF30" s="21"/>
      <c r="EG30" s="22"/>
    </row>
    <row r="31" spans="1:137" s="7" customFormat="1" ht="11.25" customHeight="1">
      <c r="A31" s="40" t="s">
        <v>123</v>
      </c>
      <c r="B31" s="40"/>
      <c r="C31" s="40"/>
      <c r="D31" s="30" t="s">
        <v>78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  <c r="X31" s="18"/>
      <c r="Y31" s="18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9"/>
      <c r="AK31" s="19"/>
      <c r="AL31" s="18"/>
      <c r="AM31" s="18"/>
      <c r="AN31" s="18"/>
      <c r="AO31" s="18"/>
      <c r="AP31" s="18"/>
      <c r="AQ31" s="18"/>
      <c r="AR31" s="19"/>
      <c r="AS31" s="19"/>
      <c r="AT31" s="19"/>
      <c r="AU31" s="19"/>
      <c r="AV31" s="19"/>
      <c r="AW31" s="19"/>
      <c r="AX31" s="19"/>
      <c r="AY31" s="19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/>
      <c r="BM31" s="19"/>
      <c r="BN31" s="19"/>
      <c r="BO31" s="19"/>
      <c r="BP31" s="18"/>
      <c r="BQ31" s="18"/>
      <c r="BR31" s="18"/>
      <c r="BS31" s="26">
        <v>0</v>
      </c>
      <c r="BT31" s="26"/>
      <c r="BU31" s="26"/>
      <c r="BV31" s="26"/>
      <c r="BW31" s="26"/>
      <c r="BX31" s="26">
        <v>0</v>
      </c>
      <c r="BY31" s="26"/>
      <c r="BZ31" s="26"/>
      <c r="CA31" s="26"/>
      <c r="CB31" s="26">
        <f>BS31-BX31</f>
        <v>0</v>
      </c>
      <c r="CC31" s="26"/>
      <c r="CD31" s="26"/>
      <c r="CE31" s="26"/>
      <c r="CF31" s="26"/>
      <c r="CG31" s="26"/>
      <c r="CH31" s="26"/>
      <c r="CI31" s="26"/>
      <c r="CJ31" s="19"/>
      <c r="CK31" s="19"/>
      <c r="CL31" s="19"/>
      <c r="CM31" s="18"/>
      <c r="CN31" s="18"/>
      <c r="CO31" s="18"/>
      <c r="CP31" s="18"/>
      <c r="CQ31" s="18"/>
      <c r="CR31" s="18"/>
      <c r="CS31" s="19"/>
      <c r="CT31" s="19"/>
      <c r="CU31" s="19"/>
      <c r="CV31" s="19"/>
      <c r="CW31" s="19"/>
      <c r="CX31" s="19"/>
      <c r="CY31" s="19"/>
      <c r="CZ31" s="19"/>
      <c r="DA31" s="18"/>
      <c r="DB31" s="18"/>
      <c r="DC31" s="18"/>
      <c r="DD31" s="18"/>
      <c r="DE31" s="18"/>
      <c r="DF31" s="18"/>
      <c r="DG31" s="19"/>
      <c r="DH31" s="19"/>
      <c r="DI31" s="19"/>
      <c r="DJ31" s="19"/>
      <c r="DK31" s="19"/>
      <c r="DL31" s="19"/>
      <c r="DM31" s="19"/>
      <c r="DN31" s="19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9"/>
      <c r="EB31" s="19"/>
      <c r="EC31" s="19"/>
      <c r="ED31" s="19"/>
      <c r="EE31" s="20"/>
      <c r="EF31" s="21"/>
      <c r="EG31" s="22"/>
    </row>
    <row r="32" spans="1:137" s="8" customFormat="1" ht="12" customHeight="1">
      <c r="A32" s="126" t="s">
        <v>7</v>
      </c>
      <c r="B32" s="126"/>
      <c r="C32" s="126"/>
      <c r="D32" s="93" t="s">
        <v>8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5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19"/>
      <c r="AL32" s="18"/>
      <c r="AM32" s="18"/>
      <c r="AN32" s="18"/>
      <c r="AO32" s="18"/>
      <c r="AP32" s="18"/>
      <c r="AQ32" s="18"/>
      <c r="AR32" s="19"/>
      <c r="AS32" s="19"/>
      <c r="AT32" s="19"/>
      <c r="AU32" s="19"/>
      <c r="AV32" s="173"/>
      <c r="AW32" s="173"/>
      <c r="AX32" s="173"/>
      <c r="AY32" s="173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73"/>
      <c r="BM32" s="173"/>
      <c r="BN32" s="173"/>
      <c r="BO32" s="173"/>
      <c r="BP32" s="18"/>
      <c r="BQ32" s="18"/>
      <c r="BR32" s="18"/>
      <c r="BS32" s="175">
        <f>BS33+BS42</f>
        <v>222.743</v>
      </c>
      <c r="BT32" s="175"/>
      <c r="BU32" s="175"/>
      <c r="BV32" s="175"/>
      <c r="BW32" s="175"/>
      <c r="BX32" s="175">
        <f>BX33+BX42</f>
        <v>2</v>
      </c>
      <c r="BY32" s="175"/>
      <c r="BZ32" s="175"/>
      <c r="CA32" s="175"/>
      <c r="CB32" s="175">
        <f>CB33+CB42</f>
        <v>220.743</v>
      </c>
      <c r="CC32" s="175"/>
      <c r="CD32" s="175"/>
      <c r="CE32" s="175"/>
      <c r="CF32" s="175"/>
      <c r="CG32" s="175"/>
      <c r="CH32" s="175"/>
      <c r="CI32" s="175"/>
      <c r="CJ32" s="19"/>
      <c r="CK32" s="19"/>
      <c r="CL32" s="19"/>
      <c r="CM32" s="18"/>
      <c r="CN32" s="18"/>
      <c r="CO32" s="18"/>
      <c r="CP32" s="18"/>
      <c r="CQ32" s="18"/>
      <c r="CR32" s="18"/>
      <c r="CS32" s="19"/>
      <c r="CT32" s="19"/>
      <c r="CU32" s="19"/>
      <c r="CV32" s="19"/>
      <c r="CW32" s="19"/>
      <c r="CX32" s="19"/>
      <c r="CY32" s="19"/>
      <c r="CZ32" s="19"/>
      <c r="DA32" s="18"/>
      <c r="DB32" s="18"/>
      <c r="DC32" s="18"/>
      <c r="DD32" s="18"/>
      <c r="DE32" s="18"/>
      <c r="DF32" s="18"/>
      <c r="DG32" s="62" t="str">
        <f>DG33</f>
        <v>2 ТМГ</v>
      </c>
      <c r="DH32" s="63"/>
      <c r="DI32" s="63"/>
      <c r="DJ32" s="64"/>
      <c r="DK32" s="173">
        <f>DK33</f>
        <v>1.26</v>
      </c>
      <c r="DL32" s="173"/>
      <c r="DM32" s="173"/>
      <c r="DN32" s="173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73">
        <f>EA33+EA42</f>
        <v>0</v>
      </c>
      <c r="EB32" s="173"/>
      <c r="EC32" s="173"/>
      <c r="ED32" s="173"/>
      <c r="EE32" s="20"/>
      <c r="EF32" s="21"/>
      <c r="EG32" s="22"/>
    </row>
    <row r="33" spans="1:137" s="9" customFormat="1" ht="10.5" customHeight="1">
      <c r="A33" s="127" t="s">
        <v>9</v>
      </c>
      <c r="B33" s="128"/>
      <c r="C33" s="129"/>
      <c r="D33" s="125" t="s">
        <v>69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01"/>
      <c r="Y33" s="102"/>
      <c r="Z33" s="103"/>
      <c r="AA33" s="101"/>
      <c r="AB33" s="102"/>
      <c r="AC33" s="103"/>
      <c r="AD33" s="113"/>
      <c r="AE33" s="114"/>
      <c r="AF33" s="114"/>
      <c r="AG33" s="115"/>
      <c r="AH33" s="113"/>
      <c r="AI33" s="114"/>
      <c r="AJ33" s="114"/>
      <c r="AK33" s="115"/>
      <c r="AL33" s="101"/>
      <c r="AM33" s="102"/>
      <c r="AN33" s="103"/>
      <c r="AO33" s="101"/>
      <c r="AP33" s="102"/>
      <c r="AQ33" s="103"/>
      <c r="AR33" s="113"/>
      <c r="AS33" s="114"/>
      <c r="AT33" s="114"/>
      <c r="AU33" s="115"/>
      <c r="AV33" s="113"/>
      <c r="AW33" s="114"/>
      <c r="AX33" s="114"/>
      <c r="AY33" s="115"/>
      <c r="AZ33" s="101"/>
      <c r="BA33" s="102"/>
      <c r="BB33" s="103"/>
      <c r="BC33" s="101"/>
      <c r="BD33" s="102"/>
      <c r="BE33" s="103"/>
      <c r="BF33" s="101"/>
      <c r="BG33" s="102"/>
      <c r="BH33" s="103"/>
      <c r="BI33" s="101"/>
      <c r="BJ33" s="102"/>
      <c r="BK33" s="103"/>
      <c r="BL33" s="113"/>
      <c r="BM33" s="114"/>
      <c r="BN33" s="114"/>
      <c r="BO33" s="115"/>
      <c r="BP33" s="101"/>
      <c r="BQ33" s="102"/>
      <c r="BR33" s="103"/>
      <c r="BS33" s="130">
        <f>BS35+BS36+BS41</f>
        <v>7.605</v>
      </c>
      <c r="BT33" s="131"/>
      <c r="BU33" s="131"/>
      <c r="BV33" s="131"/>
      <c r="BW33" s="132"/>
      <c r="BX33" s="130">
        <f>+BX36+BX37+BX40+BX41</f>
        <v>0</v>
      </c>
      <c r="BY33" s="131"/>
      <c r="BZ33" s="131"/>
      <c r="CA33" s="132"/>
      <c r="CB33" s="130">
        <f>CB35+CB36+CB41</f>
        <v>7.605</v>
      </c>
      <c r="CC33" s="131"/>
      <c r="CD33" s="131"/>
      <c r="CE33" s="132"/>
      <c r="CF33" s="130"/>
      <c r="CG33" s="131"/>
      <c r="CH33" s="131"/>
      <c r="CI33" s="132"/>
      <c r="CJ33" s="113"/>
      <c r="CK33" s="114"/>
      <c r="CL33" s="115"/>
      <c r="CM33" s="101"/>
      <c r="CN33" s="102"/>
      <c r="CO33" s="103"/>
      <c r="CP33" s="101"/>
      <c r="CQ33" s="102"/>
      <c r="CR33" s="103"/>
      <c r="CS33" s="113"/>
      <c r="CT33" s="114"/>
      <c r="CU33" s="114"/>
      <c r="CV33" s="115"/>
      <c r="CW33" s="113"/>
      <c r="CX33" s="114"/>
      <c r="CY33" s="114"/>
      <c r="CZ33" s="115"/>
      <c r="DA33" s="101"/>
      <c r="DB33" s="102"/>
      <c r="DC33" s="103"/>
      <c r="DD33" s="101"/>
      <c r="DE33" s="102"/>
      <c r="DF33" s="103"/>
      <c r="DG33" s="113" t="s">
        <v>149</v>
      </c>
      <c r="DH33" s="114"/>
      <c r="DI33" s="114"/>
      <c r="DJ33" s="115"/>
      <c r="DK33" s="113">
        <v>1.26</v>
      </c>
      <c r="DL33" s="114"/>
      <c r="DM33" s="114"/>
      <c r="DN33" s="115"/>
      <c r="DO33" s="101"/>
      <c r="DP33" s="102"/>
      <c r="DQ33" s="103"/>
      <c r="DR33" s="101"/>
      <c r="DS33" s="102"/>
      <c r="DT33" s="103"/>
      <c r="DU33" s="101"/>
      <c r="DV33" s="102"/>
      <c r="DW33" s="103"/>
      <c r="DX33" s="101"/>
      <c r="DY33" s="102"/>
      <c r="DZ33" s="103"/>
      <c r="EA33" s="113">
        <f>EA35+EA36</f>
        <v>0</v>
      </c>
      <c r="EB33" s="114"/>
      <c r="EC33" s="114"/>
      <c r="ED33" s="115"/>
      <c r="EE33" s="101"/>
      <c r="EF33" s="102"/>
      <c r="EG33" s="103"/>
    </row>
    <row r="34" spans="1:137" s="8" customFormat="1" ht="12" customHeight="1">
      <c r="A34" s="110"/>
      <c r="B34" s="111"/>
      <c r="C34" s="112"/>
      <c r="D34" s="92" t="s">
        <v>5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104"/>
      <c r="Y34" s="105"/>
      <c r="Z34" s="106"/>
      <c r="AA34" s="104"/>
      <c r="AB34" s="105"/>
      <c r="AC34" s="106"/>
      <c r="AD34" s="116"/>
      <c r="AE34" s="117"/>
      <c r="AF34" s="117"/>
      <c r="AG34" s="118"/>
      <c r="AH34" s="116"/>
      <c r="AI34" s="117"/>
      <c r="AJ34" s="117"/>
      <c r="AK34" s="118"/>
      <c r="AL34" s="104"/>
      <c r="AM34" s="105"/>
      <c r="AN34" s="106"/>
      <c r="AO34" s="104"/>
      <c r="AP34" s="105"/>
      <c r="AQ34" s="106"/>
      <c r="AR34" s="116"/>
      <c r="AS34" s="117"/>
      <c r="AT34" s="117"/>
      <c r="AU34" s="118"/>
      <c r="AV34" s="116"/>
      <c r="AW34" s="117"/>
      <c r="AX34" s="117"/>
      <c r="AY34" s="118"/>
      <c r="AZ34" s="104"/>
      <c r="BA34" s="105"/>
      <c r="BB34" s="106"/>
      <c r="BC34" s="104"/>
      <c r="BD34" s="105"/>
      <c r="BE34" s="106"/>
      <c r="BF34" s="104"/>
      <c r="BG34" s="105"/>
      <c r="BH34" s="106"/>
      <c r="BI34" s="104"/>
      <c r="BJ34" s="105"/>
      <c r="BK34" s="106"/>
      <c r="BL34" s="116"/>
      <c r="BM34" s="117"/>
      <c r="BN34" s="117"/>
      <c r="BO34" s="118"/>
      <c r="BP34" s="104"/>
      <c r="BQ34" s="105"/>
      <c r="BR34" s="106"/>
      <c r="BS34" s="133"/>
      <c r="BT34" s="134"/>
      <c r="BU34" s="134"/>
      <c r="BV34" s="134"/>
      <c r="BW34" s="135"/>
      <c r="BX34" s="133"/>
      <c r="BY34" s="134"/>
      <c r="BZ34" s="134"/>
      <c r="CA34" s="135"/>
      <c r="CB34" s="133"/>
      <c r="CC34" s="134"/>
      <c r="CD34" s="134"/>
      <c r="CE34" s="135"/>
      <c r="CF34" s="133"/>
      <c r="CG34" s="134"/>
      <c r="CH34" s="134"/>
      <c r="CI34" s="135"/>
      <c r="CJ34" s="116"/>
      <c r="CK34" s="117"/>
      <c r="CL34" s="118"/>
      <c r="CM34" s="104"/>
      <c r="CN34" s="105"/>
      <c r="CO34" s="106"/>
      <c r="CP34" s="104"/>
      <c r="CQ34" s="105"/>
      <c r="CR34" s="106"/>
      <c r="CS34" s="116"/>
      <c r="CT34" s="117"/>
      <c r="CU34" s="117"/>
      <c r="CV34" s="118"/>
      <c r="CW34" s="116"/>
      <c r="CX34" s="117"/>
      <c r="CY34" s="117"/>
      <c r="CZ34" s="118"/>
      <c r="DA34" s="104"/>
      <c r="DB34" s="105"/>
      <c r="DC34" s="106"/>
      <c r="DD34" s="104"/>
      <c r="DE34" s="105"/>
      <c r="DF34" s="106"/>
      <c r="DG34" s="116"/>
      <c r="DH34" s="117"/>
      <c r="DI34" s="117"/>
      <c r="DJ34" s="118"/>
      <c r="DK34" s="116"/>
      <c r="DL34" s="117"/>
      <c r="DM34" s="117"/>
      <c r="DN34" s="118"/>
      <c r="DO34" s="104"/>
      <c r="DP34" s="105"/>
      <c r="DQ34" s="106"/>
      <c r="DR34" s="104"/>
      <c r="DS34" s="105"/>
      <c r="DT34" s="106"/>
      <c r="DU34" s="104"/>
      <c r="DV34" s="105"/>
      <c r="DW34" s="106"/>
      <c r="DX34" s="104"/>
      <c r="DY34" s="105"/>
      <c r="DZ34" s="106"/>
      <c r="EA34" s="116"/>
      <c r="EB34" s="117"/>
      <c r="EC34" s="117"/>
      <c r="ED34" s="118"/>
      <c r="EE34" s="104"/>
      <c r="EF34" s="105"/>
      <c r="EG34" s="106"/>
    </row>
    <row r="35" spans="1:137" s="8" customFormat="1" ht="42.75" customHeight="1">
      <c r="A35" s="40" t="s">
        <v>142</v>
      </c>
      <c r="B35" s="40"/>
      <c r="C35" s="40"/>
      <c r="D35" s="30" t="s">
        <v>143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2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/>
      <c r="AK35" s="19"/>
      <c r="AL35" s="18"/>
      <c r="AM35" s="18"/>
      <c r="AN35" s="18"/>
      <c r="AO35" s="18"/>
      <c r="AP35" s="18"/>
      <c r="AQ35" s="18"/>
      <c r="AR35" s="19"/>
      <c r="AS35" s="19"/>
      <c r="AT35" s="19"/>
      <c r="AU35" s="19"/>
      <c r="AV35" s="19"/>
      <c r="AW35" s="19"/>
      <c r="AX35" s="19"/>
      <c r="AY35" s="19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9"/>
      <c r="BM35" s="19"/>
      <c r="BN35" s="19"/>
      <c r="BO35" s="19"/>
      <c r="BP35" s="18"/>
      <c r="BQ35" s="18"/>
      <c r="BR35" s="18"/>
      <c r="BS35" s="26">
        <v>0</v>
      </c>
      <c r="BT35" s="26"/>
      <c r="BU35" s="26"/>
      <c r="BV35" s="26"/>
      <c r="BW35" s="26"/>
      <c r="BX35" s="26">
        <v>0</v>
      </c>
      <c r="BY35" s="26"/>
      <c r="BZ35" s="26"/>
      <c r="CA35" s="26"/>
      <c r="CB35" s="26">
        <v>0</v>
      </c>
      <c r="CC35" s="26"/>
      <c r="CD35" s="26"/>
      <c r="CE35" s="26"/>
      <c r="CF35" s="26"/>
      <c r="CG35" s="26"/>
      <c r="CH35" s="26"/>
      <c r="CI35" s="26"/>
      <c r="CJ35" s="19"/>
      <c r="CK35" s="19"/>
      <c r="CL35" s="19"/>
      <c r="CM35" s="18"/>
      <c r="CN35" s="18"/>
      <c r="CO35" s="18"/>
      <c r="CP35" s="18"/>
      <c r="CQ35" s="18"/>
      <c r="CR35" s="18"/>
      <c r="CS35" s="19"/>
      <c r="CT35" s="19"/>
      <c r="CU35" s="19"/>
      <c r="CV35" s="19"/>
      <c r="CW35" s="19"/>
      <c r="CX35" s="19"/>
      <c r="CY35" s="19"/>
      <c r="CZ35" s="19"/>
      <c r="DA35" s="18"/>
      <c r="DB35" s="18"/>
      <c r="DC35" s="18"/>
      <c r="DD35" s="18"/>
      <c r="DE35" s="18"/>
      <c r="DF35" s="18"/>
      <c r="DG35" s="19"/>
      <c r="DH35" s="19"/>
      <c r="DI35" s="19"/>
      <c r="DJ35" s="19"/>
      <c r="DK35" s="19"/>
      <c r="DL35" s="19"/>
      <c r="DM35" s="19"/>
      <c r="DN35" s="19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9">
        <v>0</v>
      </c>
      <c r="EB35" s="19"/>
      <c r="EC35" s="19"/>
      <c r="ED35" s="19"/>
      <c r="EE35" s="20"/>
      <c r="EF35" s="21"/>
      <c r="EG35" s="22"/>
    </row>
    <row r="36" spans="1:137" s="8" customFormat="1" ht="38.25" customHeight="1">
      <c r="A36" s="40" t="s">
        <v>93</v>
      </c>
      <c r="B36" s="40"/>
      <c r="C36" s="40"/>
      <c r="D36" s="30" t="s">
        <v>82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2"/>
      <c r="X36" s="18"/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9"/>
      <c r="AK36" s="19"/>
      <c r="AL36" s="18"/>
      <c r="AM36" s="18"/>
      <c r="AN36" s="18"/>
      <c r="AO36" s="18"/>
      <c r="AP36" s="18"/>
      <c r="AQ36" s="18"/>
      <c r="AR36" s="19"/>
      <c r="AS36" s="19"/>
      <c r="AT36" s="19"/>
      <c r="AU36" s="19"/>
      <c r="AV36" s="19"/>
      <c r="AW36" s="19"/>
      <c r="AX36" s="19"/>
      <c r="AY36" s="19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  <c r="BM36" s="19"/>
      <c r="BN36" s="19"/>
      <c r="BO36" s="19"/>
      <c r="BP36" s="18"/>
      <c r="BQ36" s="18"/>
      <c r="BR36" s="18"/>
      <c r="BS36" s="26">
        <v>0</v>
      </c>
      <c r="BT36" s="26"/>
      <c r="BU36" s="26"/>
      <c r="BV36" s="26"/>
      <c r="BW36" s="26"/>
      <c r="BX36" s="26">
        <v>0</v>
      </c>
      <c r="BY36" s="26"/>
      <c r="BZ36" s="26"/>
      <c r="CA36" s="26"/>
      <c r="CB36" s="26">
        <v>0</v>
      </c>
      <c r="CC36" s="26"/>
      <c r="CD36" s="26"/>
      <c r="CE36" s="26"/>
      <c r="CF36" s="26"/>
      <c r="CG36" s="26"/>
      <c r="CH36" s="26"/>
      <c r="CI36" s="26"/>
      <c r="CJ36" s="19"/>
      <c r="CK36" s="19"/>
      <c r="CL36" s="19"/>
      <c r="CM36" s="18"/>
      <c r="CN36" s="18"/>
      <c r="CO36" s="18"/>
      <c r="CP36" s="18"/>
      <c r="CQ36" s="18"/>
      <c r="CR36" s="18"/>
      <c r="CS36" s="19"/>
      <c r="CT36" s="19"/>
      <c r="CU36" s="19"/>
      <c r="CV36" s="19"/>
      <c r="CW36" s="19"/>
      <c r="CX36" s="19"/>
      <c r="CY36" s="19"/>
      <c r="CZ36" s="19"/>
      <c r="DA36" s="18"/>
      <c r="DB36" s="18"/>
      <c r="DC36" s="18"/>
      <c r="DD36" s="18"/>
      <c r="DE36" s="18"/>
      <c r="DF36" s="18"/>
      <c r="DG36" s="19"/>
      <c r="DH36" s="19"/>
      <c r="DI36" s="19"/>
      <c r="DJ36" s="19"/>
      <c r="DK36" s="19"/>
      <c r="DL36" s="19"/>
      <c r="DM36" s="19"/>
      <c r="DN36" s="19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9">
        <v>0</v>
      </c>
      <c r="EB36" s="19"/>
      <c r="EC36" s="19"/>
      <c r="ED36" s="19"/>
      <c r="EE36" s="20"/>
      <c r="EF36" s="21"/>
      <c r="EG36" s="22"/>
    </row>
    <row r="37" spans="1:137" s="8" customFormat="1" ht="12" customHeight="1">
      <c r="A37" s="40" t="s">
        <v>101</v>
      </c>
      <c r="B37" s="40"/>
      <c r="C37" s="40"/>
      <c r="D37" s="96" t="s">
        <v>72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8"/>
      <c r="X37" s="18"/>
      <c r="Y37" s="18"/>
      <c r="Z37" s="18"/>
      <c r="AA37" s="18"/>
      <c r="AB37" s="18"/>
      <c r="AC37" s="18"/>
      <c r="AD37" s="19"/>
      <c r="AE37" s="19"/>
      <c r="AF37" s="19"/>
      <c r="AG37" s="19"/>
      <c r="AH37" s="19"/>
      <c r="AI37" s="19"/>
      <c r="AJ37" s="19"/>
      <c r="AK37" s="19"/>
      <c r="AL37" s="18"/>
      <c r="AM37" s="18"/>
      <c r="AN37" s="18"/>
      <c r="AO37" s="18"/>
      <c r="AP37" s="18"/>
      <c r="AQ37" s="18"/>
      <c r="AR37" s="19"/>
      <c r="AS37" s="19"/>
      <c r="AT37" s="19"/>
      <c r="AU37" s="19"/>
      <c r="AV37" s="19"/>
      <c r="AW37" s="19"/>
      <c r="AX37" s="19"/>
      <c r="AY37" s="19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9"/>
      <c r="BM37" s="19"/>
      <c r="BN37" s="19"/>
      <c r="BO37" s="19"/>
      <c r="BP37" s="18"/>
      <c r="BQ37" s="18"/>
      <c r="BR37" s="18"/>
      <c r="BS37" s="26">
        <f>BS38+BS39</f>
        <v>0</v>
      </c>
      <c r="BT37" s="26"/>
      <c r="BU37" s="26"/>
      <c r="BV37" s="26"/>
      <c r="BW37" s="26"/>
      <c r="BX37" s="26">
        <f>BX38+BX39</f>
        <v>0</v>
      </c>
      <c r="BY37" s="26"/>
      <c r="BZ37" s="26"/>
      <c r="CA37" s="26"/>
      <c r="CB37" s="26">
        <f>CB38+CB39</f>
        <v>0</v>
      </c>
      <c r="CC37" s="26"/>
      <c r="CD37" s="26"/>
      <c r="CE37" s="26"/>
      <c r="CF37" s="26"/>
      <c r="CG37" s="26"/>
      <c r="CH37" s="26"/>
      <c r="CI37" s="26"/>
      <c r="CJ37" s="19"/>
      <c r="CK37" s="19"/>
      <c r="CL37" s="19"/>
      <c r="CM37" s="18"/>
      <c r="CN37" s="18"/>
      <c r="CO37" s="18"/>
      <c r="CP37" s="18"/>
      <c r="CQ37" s="18"/>
      <c r="CR37" s="18"/>
      <c r="CS37" s="19"/>
      <c r="CT37" s="19"/>
      <c r="CU37" s="19"/>
      <c r="CV37" s="19"/>
      <c r="CW37" s="19"/>
      <c r="CX37" s="19"/>
      <c r="CY37" s="19"/>
      <c r="CZ37" s="19"/>
      <c r="DA37" s="18"/>
      <c r="DB37" s="18"/>
      <c r="DC37" s="18"/>
      <c r="DD37" s="18"/>
      <c r="DE37" s="18"/>
      <c r="DF37" s="18"/>
      <c r="DG37" s="19"/>
      <c r="DH37" s="19"/>
      <c r="DI37" s="19"/>
      <c r="DJ37" s="19"/>
      <c r="DK37" s="19"/>
      <c r="DL37" s="19"/>
      <c r="DM37" s="19"/>
      <c r="DN37" s="19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9"/>
      <c r="EB37" s="19"/>
      <c r="EC37" s="19"/>
      <c r="ED37" s="19"/>
      <c r="EE37" s="20"/>
      <c r="EF37" s="21"/>
      <c r="EG37" s="22"/>
    </row>
    <row r="38" spans="1:137" s="10" customFormat="1" ht="69.75" customHeight="1">
      <c r="A38" s="40" t="s">
        <v>102</v>
      </c>
      <c r="B38" s="40"/>
      <c r="C38" s="40"/>
      <c r="D38" s="59" t="s">
        <v>80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/>
      <c r="X38" s="65"/>
      <c r="Y38" s="65"/>
      <c r="Z38" s="65"/>
      <c r="AA38" s="65"/>
      <c r="AB38" s="65"/>
      <c r="AC38" s="65"/>
      <c r="AD38" s="66"/>
      <c r="AE38" s="66"/>
      <c r="AF38" s="66"/>
      <c r="AG38" s="66"/>
      <c r="AH38" s="66"/>
      <c r="AI38" s="66"/>
      <c r="AJ38" s="66"/>
      <c r="AK38" s="66"/>
      <c r="AL38" s="65"/>
      <c r="AM38" s="65"/>
      <c r="AN38" s="65"/>
      <c r="AO38" s="65"/>
      <c r="AP38" s="65"/>
      <c r="AQ38" s="65"/>
      <c r="AR38" s="66"/>
      <c r="AS38" s="66"/>
      <c r="AT38" s="66"/>
      <c r="AU38" s="66"/>
      <c r="AV38" s="66"/>
      <c r="AW38" s="66"/>
      <c r="AX38" s="66"/>
      <c r="AY38" s="66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  <c r="BM38" s="66"/>
      <c r="BN38" s="66"/>
      <c r="BO38" s="66"/>
      <c r="BP38" s="65"/>
      <c r="BQ38" s="65"/>
      <c r="BR38" s="65"/>
      <c r="BS38" s="26">
        <f>BX38+CB38</f>
        <v>0</v>
      </c>
      <c r="BT38" s="26"/>
      <c r="BU38" s="26"/>
      <c r="BV38" s="26"/>
      <c r="BW38" s="26"/>
      <c r="BX38" s="26">
        <v>0</v>
      </c>
      <c r="BY38" s="26"/>
      <c r="BZ38" s="26"/>
      <c r="CA38" s="26"/>
      <c r="CB38" s="26">
        <v>0</v>
      </c>
      <c r="CC38" s="26"/>
      <c r="CD38" s="26"/>
      <c r="CE38" s="26"/>
      <c r="CF38" s="26"/>
      <c r="CG38" s="26"/>
      <c r="CH38" s="26"/>
      <c r="CI38" s="26"/>
      <c r="CJ38" s="66"/>
      <c r="CK38" s="66"/>
      <c r="CL38" s="66"/>
      <c r="CM38" s="65"/>
      <c r="CN38" s="65"/>
      <c r="CO38" s="65"/>
      <c r="CP38" s="65"/>
      <c r="CQ38" s="65"/>
      <c r="CR38" s="65"/>
      <c r="CS38" s="66"/>
      <c r="CT38" s="66"/>
      <c r="CU38" s="66"/>
      <c r="CV38" s="66"/>
      <c r="CW38" s="66"/>
      <c r="CX38" s="66"/>
      <c r="CY38" s="66"/>
      <c r="CZ38" s="66"/>
      <c r="DA38" s="65"/>
      <c r="DB38" s="65"/>
      <c r="DC38" s="65"/>
      <c r="DD38" s="65"/>
      <c r="DE38" s="65"/>
      <c r="DF38" s="65"/>
      <c r="DG38" s="66"/>
      <c r="DH38" s="66"/>
      <c r="DI38" s="66"/>
      <c r="DJ38" s="66"/>
      <c r="DK38" s="66"/>
      <c r="DL38" s="66"/>
      <c r="DM38" s="66"/>
      <c r="DN38" s="66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6"/>
      <c r="EB38" s="66"/>
      <c r="EC38" s="66"/>
      <c r="ED38" s="66"/>
      <c r="EE38" s="67"/>
      <c r="EF38" s="68"/>
      <c r="EG38" s="69"/>
    </row>
    <row r="39" spans="1:137" s="7" customFormat="1" ht="55.5" customHeight="1">
      <c r="A39" s="40" t="s">
        <v>103</v>
      </c>
      <c r="B39" s="40"/>
      <c r="C39" s="40"/>
      <c r="D39" s="59" t="s">
        <v>81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00"/>
      <c r="X39" s="20"/>
      <c r="Y39" s="21"/>
      <c r="Z39" s="22"/>
      <c r="AA39" s="20"/>
      <c r="AB39" s="21"/>
      <c r="AC39" s="22"/>
      <c r="AD39" s="62"/>
      <c r="AE39" s="63"/>
      <c r="AF39" s="63"/>
      <c r="AG39" s="64"/>
      <c r="AH39" s="62"/>
      <c r="AI39" s="63"/>
      <c r="AJ39" s="63"/>
      <c r="AK39" s="64"/>
      <c r="AL39" s="20"/>
      <c r="AM39" s="21"/>
      <c r="AN39" s="22"/>
      <c r="AO39" s="20"/>
      <c r="AP39" s="21"/>
      <c r="AQ39" s="22"/>
      <c r="AR39" s="62"/>
      <c r="AS39" s="63"/>
      <c r="AT39" s="63"/>
      <c r="AU39" s="64"/>
      <c r="AV39" s="62"/>
      <c r="AW39" s="63"/>
      <c r="AX39" s="63"/>
      <c r="AY39" s="64"/>
      <c r="AZ39" s="20"/>
      <c r="BA39" s="21"/>
      <c r="BB39" s="22"/>
      <c r="BC39" s="20"/>
      <c r="BD39" s="21"/>
      <c r="BE39" s="22"/>
      <c r="BF39" s="20"/>
      <c r="BG39" s="21"/>
      <c r="BH39" s="22"/>
      <c r="BI39" s="20"/>
      <c r="BJ39" s="21"/>
      <c r="BK39" s="22"/>
      <c r="BL39" s="62"/>
      <c r="BM39" s="63"/>
      <c r="BN39" s="63"/>
      <c r="BO39" s="64"/>
      <c r="BP39" s="20"/>
      <c r="BQ39" s="21"/>
      <c r="BR39" s="22"/>
      <c r="BS39" s="23">
        <v>0</v>
      </c>
      <c r="BT39" s="24"/>
      <c r="BU39" s="24"/>
      <c r="BV39" s="24"/>
      <c r="BW39" s="25"/>
      <c r="BX39" s="23">
        <v>0</v>
      </c>
      <c r="BY39" s="24"/>
      <c r="BZ39" s="24"/>
      <c r="CA39" s="24"/>
      <c r="CB39" s="23">
        <v>0</v>
      </c>
      <c r="CC39" s="24"/>
      <c r="CD39" s="24"/>
      <c r="CE39" s="25"/>
      <c r="CF39" s="23"/>
      <c r="CG39" s="24"/>
      <c r="CH39" s="24"/>
      <c r="CI39" s="25"/>
      <c r="CJ39" s="62"/>
      <c r="CK39" s="63"/>
      <c r="CL39" s="64"/>
      <c r="CM39" s="20"/>
      <c r="CN39" s="21"/>
      <c r="CO39" s="22"/>
      <c r="CP39" s="20"/>
      <c r="CQ39" s="21"/>
      <c r="CR39" s="22"/>
      <c r="CS39" s="62"/>
      <c r="CT39" s="63"/>
      <c r="CU39" s="63"/>
      <c r="CV39" s="64"/>
      <c r="CW39" s="62"/>
      <c r="CX39" s="63"/>
      <c r="CY39" s="63"/>
      <c r="CZ39" s="64"/>
      <c r="DA39" s="20"/>
      <c r="DB39" s="21"/>
      <c r="DC39" s="22"/>
      <c r="DD39" s="20"/>
      <c r="DE39" s="21"/>
      <c r="DF39" s="22"/>
      <c r="DG39" s="62"/>
      <c r="DH39" s="63"/>
      <c r="DI39" s="63"/>
      <c r="DJ39" s="64"/>
      <c r="DK39" s="62"/>
      <c r="DL39" s="63"/>
      <c r="DM39" s="63"/>
      <c r="DN39" s="64"/>
      <c r="DO39" s="20"/>
      <c r="DP39" s="21"/>
      <c r="DQ39" s="22"/>
      <c r="DR39" s="20"/>
      <c r="DS39" s="21"/>
      <c r="DT39" s="22"/>
      <c r="DU39" s="20"/>
      <c r="DV39" s="21"/>
      <c r="DW39" s="22"/>
      <c r="DX39" s="20"/>
      <c r="DY39" s="21"/>
      <c r="DZ39" s="22"/>
      <c r="EA39" s="62"/>
      <c r="EB39" s="63"/>
      <c r="EC39" s="63"/>
      <c r="ED39" s="64"/>
      <c r="EE39" s="20"/>
      <c r="EF39" s="21"/>
      <c r="EG39" s="22"/>
    </row>
    <row r="40" spans="1:137" s="8" customFormat="1" ht="25.5" customHeight="1">
      <c r="A40" s="40" t="s">
        <v>104</v>
      </c>
      <c r="B40" s="40"/>
      <c r="C40" s="40"/>
      <c r="D40" s="30" t="s">
        <v>83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/>
      <c r="AK40" s="19"/>
      <c r="AL40" s="18"/>
      <c r="AM40" s="18"/>
      <c r="AN40" s="18"/>
      <c r="AO40" s="18"/>
      <c r="AP40" s="18"/>
      <c r="AQ40" s="18"/>
      <c r="AR40" s="19"/>
      <c r="AS40" s="19"/>
      <c r="AT40" s="19"/>
      <c r="AU40" s="19"/>
      <c r="AV40" s="19"/>
      <c r="AW40" s="19"/>
      <c r="AX40" s="19"/>
      <c r="AY40" s="19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9"/>
      <c r="BM40" s="19"/>
      <c r="BN40" s="19"/>
      <c r="BO40" s="19"/>
      <c r="BP40" s="18"/>
      <c r="BQ40" s="18"/>
      <c r="BR40" s="18"/>
      <c r="BS40" s="23">
        <v>0</v>
      </c>
      <c r="BT40" s="24"/>
      <c r="BU40" s="24"/>
      <c r="BV40" s="24"/>
      <c r="BW40" s="25"/>
      <c r="BX40" s="26">
        <v>0</v>
      </c>
      <c r="BY40" s="26"/>
      <c r="BZ40" s="26"/>
      <c r="CA40" s="26"/>
      <c r="CB40" s="26">
        <v>0</v>
      </c>
      <c r="CC40" s="26"/>
      <c r="CD40" s="26"/>
      <c r="CE40" s="26"/>
      <c r="CF40" s="26"/>
      <c r="CG40" s="26"/>
      <c r="CH40" s="26"/>
      <c r="CI40" s="26"/>
      <c r="CJ40" s="19"/>
      <c r="CK40" s="19"/>
      <c r="CL40" s="19"/>
      <c r="CM40" s="18"/>
      <c r="CN40" s="18"/>
      <c r="CO40" s="18"/>
      <c r="CP40" s="18"/>
      <c r="CQ40" s="18"/>
      <c r="CR40" s="18"/>
      <c r="CS40" s="19"/>
      <c r="CT40" s="19"/>
      <c r="CU40" s="19"/>
      <c r="CV40" s="19"/>
      <c r="CW40" s="19"/>
      <c r="CX40" s="19"/>
      <c r="CY40" s="19"/>
      <c r="CZ40" s="19"/>
      <c r="DA40" s="18"/>
      <c r="DB40" s="18"/>
      <c r="DC40" s="18"/>
      <c r="DD40" s="18"/>
      <c r="DE40" s="18"/>
      <c r="DF40" s="18"/>
      <c r="DG40" s="19"/>
      <c r="DH40" s="19"/>
      <c r="DI40" s="19"/>
      <c r="DJ40" s="19"/>
      <c r="DK40" s="19"/>
      <c r="DL40" s="19"/>
      <c r="DM40" s="19"/>
      <c r="DN40" s="19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9"/>
      <c r="EB40" s="19"/>
      <c r="EC40" s="19"/>
      <c r="ED40" s="19"/>
      <c r="EE40" s="20"/>
      <c r="EF40" s="21"/>
      <c r="EG40" s="22"/>
    </row>
    <row r="41" spans="1:137" s="11" customFormat="1" ht="25.5" customHeight="1">
      <c r="A41" s="40" t="s">
        <v>105</v>
      </c>
      <c r="B41" s="40"/>
      <c r="C41" s="40"/>
      <c r="D41" s="59" t="s">
        <v>84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/>
      <c r="AK41" s="19"/>
      <c r="AL41" s="18"/>
      <c r="AM41" s="18"/>
      <c r="AN41" s="18"/>
      <c r="AO41" s="18"/>
      <c r="AP41" s="18"/>
      <c r="AQ41" s="18"/>
      <c r="AR41" s="19"/>
      <c r="AS41" s="19"/>
      <c r="AT41" s="19"/>
      <c r="AU41" s="19"/>
      <c r="AV41" s="19"/>
      <c r="AW41" s="19"/>
      <c r="AX41" s="19"/>
      <c r="AY41" s="19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9"/>
      <c r="BM41" s="19"/>
      <c r="BN41" s="19"/>
      <c r="BO41" s="19"/>
      <c r="BP41" s="18"/>
      <c r="BQ41" s="18"/>
      <c r="BR41" s="18"/>
      <c r="BS41" s="23">
        <v>7.605</v>
      </c>
      <c r="BT41" s="24"/>
      <c r="BU41" s="24"/>
      <c r="BV41" s="24"/>
      <c r="BW41" s="25"/>
      <c r="BX41" s="26">
        <v>0</v>
      </c>
      <c r="BY41" s="26"/>
      <c r="BZ41" s="26"/>
      <c r="CA41" s="26"/>
      <c r="CB41" s="26">
        <v>7.605</v>
      </c>
      <c r="CC41" s="26"/>
      <c r="CD41" s="26"/>
      <c r="CE41" s="26"/>
      <c r="CF41" s="26"/>
      <c r="CG41" s="26"/>
      <c r="CH41" s="26"/>
      <c r="CI41" s="26"/>
      <c r="CJ41" s="19"/>
      <c r="CK41" s="19"/>
      <c r="CL41" s="19"/>
      <c r="CM41" s="18"/>
      <c r="CN41" s="18"/>
      <c r="CO41" s="18"/>
      <c r="CP41" s="18"/>
      <c r="CQ41" s="18"/>
      <c r="CR41" s="18"/>
      <c r="CS41" s="19"/>
      <c r="CT41" s="19"/>
      <c r="CU41" s="19"/>
      <c r="CV41" s="19"/>
      <c r="CW41" s="19"/>
      <c r="CX41" s="19"/>
      <c r="CY41" s="19"/>
      <c r="CZ41" s="19"/>
      <c r="DA41" s="18"/>
      <c r="DB41" s="18"/>
      <c r="DC41" s="18"/>
      <c r="DD41" s="18"/>
      <c r="DE41" s="18"/>
      <c r="DF41" s="18"/>
      <c r="DG41" s="19"/>
      <c r="DH41" s="19"/>
      <c r="DI41" s="19"/>
      <c r="DJ41" s="19"/>
      <c r="DK41" s="19">
        <v>1.26</v>
      </c>
      <c r="DL41" s="19"/>
      <c r="DM41" s="19"/>
      <c r="DN41" s="19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9"/>
      <c r="EB41" s="19"/>
      <c r="EC41" s="19"/>
      <c r="ED41" s="19"/>
      <c r="EE41" s="20"/>
      <c r="EF41" s="21"/>
      <c r="EG41" s="22"/>
    </row>
    <row r="42" spans="1:137" s="8" customFormat="1" ht="13.5" customHeight="1">
      <c r="A42" s="183" t="s">
        <v>106</v>
      </c>
      <c r="B42" s="184"/>
      <c r="C42" s="185"/>
      <c r="D42" s="93" t="s">
        <v>107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5"/>
      <c r="X42" s="119"/>
      <c r="Y42" s="120"/>
      <c r="Z42" s="121"/>
      <c r="AA42" s="119"/>
      <c r="AB42" s="120"/>
      <c r="AC42" s="121"/>
      <c r="AD42" s="122"/>
      <c r="AE42" s="123"/>
      <c r="AF42" s="123"/>
      <c r="AG42" s="124"/>
      <c r="AH42" s="122"/>
      <c r="AI42" s="123"/>
      <c r="AJ42" s="123"/>
      <c r="AK42" s="124"/>
      <c r="AL42" s="119"/>
      <c r="AM42" s="120"/>
      <c r="AN42" s="121"/>
      <c r="AO42" s="119"/>
      <c r="AP42" s="120"/>
      <c r="AQ42" s="121"/>
      <c r="AR42" s="122"/>
      <c r="AS42" s="123"/>
      <c r="AT42" s="123"/>
      <c r="AU42" s="124"/>
      <c r="AV42" s="122"/>
      <c r="AW42" s="123"/>
      <c r="AX42" s="123"/>
      <c r="AY42" s="124"/>
      <c r="AZ42" s="119"/>
      <c r="BA42" s="120"/>
      <c r="BB42" s="121"/>
      <c r="BC42" s="119"/>
      <c r="BD42" s="120"/>
      <c r="BE42" s="121"/>
      <c r="BF42" s="119"/>
      <c r="BG42" s="120"/>
      <c r="BH42" s="121"/>
      <c r="BI42" s="119"/>
      <c r="BJ42" s="120"/>
      <c r="BK42" s="121"/>
      <c r="BL42" s="122">
        <f>SUM(BL43:BO54)</f>
        <v>0</v>
      </c>
      <c r="BM42" s="123"/>
      <c r="BN42" s="123"/>
      <c r="BO42" s="124"/>
      <c r="BP42" s="119"/>
      <c r="BQ42" s="120"/>
      <c r="BR42" s="121"/>
      <c r="BS42" s="148">
        <f>SUM(BS43:BW56)</f>
        <v>215.138</v>
      </c>
      <c r="BT42" s="149"/>
      <c r="BU42" s="149"/>
      <c r="BV42" s="149"/>
      <c r="BW42" s="150"/>
      <c r="BX42" s="148">
        <f>SUM(BX43:CA56)</f>
        <v>2</v>
      </c>
      <c r="BY42" s="149"/>
      <c r="BZ42" s="149"/>
      <c r="CA42" s="150"/>
      <c r="CB42" s="148">
        <f>SUM(CB43:CE56)</f>
        <v>213.138</v>
      </c>
      <c r="CC42" s="149"/>
      <c r="CD42" s="149"/>
      <c r="CE42" s="150"/>
      <c r="CF42" s="148"/>
      <c r="CG42" s="149"/>
      <c r="CH42" s="149"/>
      <c r="CI42" s="150"/>
      <c r="CJ42" s="122"/>
      <c r="CK42" s="123"/>
      <c r="CL42" s="124"/>
      <c r="CM42" s="119"/>
      <c r="CN42" s="120"/>
      <c r="CO42" s="121"/>
      <c r="CP42" s="119"/>
      <c r="CQ42" s="120"/>
      <c r="CR42" s="121"/>
      <c r="CS42" s="122"/>
      <c r="CT42" s="123"/>
      <c r="CU42" s="123"/>
      <c r="CV42" s="124"/>
      <c r="CW42" s="122"/>
      <c r="CX42" s="123"/>
      <c r="CY42" s="123"/>
      <c r="CZ42" s="124"/>
      <c r="DA42" s="119"/>
      <c r="DB42" s="120"/>
      <c r="DC42" s="121"/>
      <c r="DD42" s="119"/>
      <c r="DE42" s="120"/>
      <c r="DF42" s="121"/>
      <c r="DG42" s="122"/>
      <c r="DH42" s="123"/>
      <c r="DI42" s="123"/>
      <c r="DJ42" s="124"/>
      <c r="DK42" s="122"/>
      <c r="DL42" s="123"/>
      <c r="DM42" s="123"/>
      <c r="DN42" s="124"/>
      <c r="DO42" s="119"/>
      <c r="DP42" s="120"/>
      <c r="DQ42" s="121"/>
      <c r="DR42" s="119"/>
      <c r="DS42" s="120"/>
      <c r="DT42" s="121"/>
      <c r="DU42" s="119"/>
      <c r="DV42" s="120"/>
      <c r="DW42" s="121"/>
      <c r="DX42" s="119"/>
      <c r="DY42" s="120"/>
      <c r="DZ42" s="121"/>
      <c r="EA42" s="122">
        <f>EA43+EA44+EA45+EA46+EA47+EA48+EA49+EA50+EA51+EA52+EA53+EA54+EA55+EA56</f>
        <v>0</v>
      </c>
      <c r="EB42" s="123"/>
      <c r="EC42" s="123"/>
      <c r="ED42" s="124"/>
      <c r="EE42" s="119"/>
      <c r="EF42" s="120"/>
      <c r="EG42" s="121"/>
    </row>
    <row r="43" spans="1:137" s="8" customFormat="1" ht="60.75" customHeight="1">
      <c r="A43" s="27" t="s">
        <v>108</v>
      </c>
      <c r="B43" s="28"/>
      <c r="C43" s="29"/>
      <c r="D43" s="30" t="s">
        <v>79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20"/>
      <c r="Y43" s="21"/>
      <c r="Z43" s="22"/>
      <c r="AA43" s="20"/>
      <c r="AB43" s="21"/>
      <c r="AC43" s="22"/>
      <c r="AD43" s="62"/>
      <c r="AE43" s="63"/>
      <c r="AF43" s="63"/>
      <c r="AG43" s="64"/>
      <c r="AH43" s="62"/>
      <c r="AI43" s="63"/>
      <c r="AJ43" s="63"/>
      <c r="AK43" s="64"/>
      <c r="AL43" s="20"/>
      <c r="AM43" s="21"/>
      <c r="AN43" s="22"/>
      <c r="AO43" s="20"/>
      <c r="AP43" s="21"/>
      <c r="AQ43" s="22"/>
      <c r="AR43" s="62"/>
      <c r="AS43" s="63"/>
      <c r="AT43" s="63"/>
      <c r="AU43" s="64"/>
      <c r="AV43" s="62"/>
      <c r="AW43" s="63"/>
      <c r="AX43" s="63"/>
      <c r="AY43" s="64"/>
      <c r="AZ43" s="20"/>
      <c r="BA43" s="21"/>
      <c r="BB43" s="22"/>
      <c r="BC43" s="20"/>
      <c r="BD43" s="21"/>
      <c r="BE43" s="22"/>
      <c r="BF43" s="20"/>
      <c r="BG43" s="21"/>
      <c r="BH43" s="22"/>
      <c r="BI43" s="20"/>
      <c r="BJ43" s="21"/>
      <c r="BK43" s="22"/>
      <c r="BL43" s="62"/>
      <c r="BM43" s="63"/>
      <c r="BN43" s="63"/>
      <c r="BO43" s="64"/>
      <c r="BP43" s="20"/>
      <c r="BQ43" s="21"/>
      <c r="BR43" s="22"/>
      <c r="BS43" s="23">
        <v>0</v>
      </c>
      <c r="BT43" s="24"/>
      <c r="BU43" s="24"/>
      <c r="BV43" s="24"/>
      <c r="BW43" s="25"/>
      <c r="BX43" s="23">
        <v>0</v>
      </c>
      <c r="BY43" s="24"/>
      <c r="BZ43" s="24"/>
      <c r="CA43" s="25"/>
      <c r="CB43" s="23">
        <f>BS43-BX43</f>
        <v>0</v>
      </c>
      <c r="CC43" s="24"/>
      <c r="CD43" s="24"/>
      <c r="CE43" s="25"/>
      <c r="CF43" s="23"/>
      <c r="CG43" s="24"/>
      <c r="CH43" s="24"/>
      <c r="CI43" s="25"/>
      <c r="CJ43" s="62"/>
      <c r="CK43" s="63"/>
      <c r="CL43" s="64"/>
      <c r="CM43" s="20"/>
      <c r="CN43" s="21"/>
      <c r="CO43" s="22"/>
      <c r="CP43" s="20"/>
      <c r="CQ43" s="21"/>
      <c r="CR43" s="22"/>
      <c r="CS43" s="62"/>
      <c r="CT43" s="63"/>
      <c r="CU43" s="63"/>
      <c r="CV43" s="64"/>
      <c r="CW43" s="62"/>
      <c r="CX43" s="63"/>
      <c r="CY43" s="63"/>
      <c r="CZ43" s="64"/>
      <c r="DA43" s="20"/>
      <c r="DB43" s="21"/>
      <c r="DC43" s="22"/>
      <c r="DD43" s="20"/>
      <c r="DE43" s="21"/>
      <c r="DF43" s="22"/>
      <c r="DG43" s="62"/>
      <c r="DH43" s="63"/>
      <c r="DI43" s="63"/>
      <c r="DJ43" s="64"/>
      <c r="DK43" s="62"/>
      <c r="DL43" s="63"/>
      <c r="DM43" s="63"/>
      <c r="DN43" s="64"/>
      <c r="DO43" s="20"/>
      <c r="DP43" s="21"/>
      <c r="DQ43" s="22"/>
      <c r="DR43" s="20"/>
      <c r="DS43" s="21"/>
      <c r="DT43" s="22"/>
      <c r="DU43" s="20"/>
      <c r="DV43" s="21"/>
      <c r="DW43" s="22"/>
      <c r="DX43" s="20"/>
      <c r="DY43" s="21"/>
      <c r="DZ43" s="22"/>
      <c r="EA43" s="62"/>
      <c r="EB43" s="63"/>
      <c r="EC43" s="63"/>
      <c r="ED43" s="64"/>
      <c r="EE43" s="20"/>
      <c r="EF43" s="21"/>
      <c r="EG43" s="22"/>
    </row>
    <row r="44" spans="1:137" s="11" customFormat="1" ht="47.25" customHeight="1">
      <c r="A44" s="27" t="s">
        <v>109</v>
      </c>
      <c r="B44" s="28"/>
      <c r="C44" s="29"/>
      <c r="D44" s="30" t="s">
        <v>85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20"/>
      <c r="Y44" s="21"/>
      <c r="Z44" s="22"/>
      <c r="AA44" s="20"/>
      <c r="AB44" s="21"/>
      <c r="AC44" s="22"/>
      <c r="AD44" s="62"/>
      <c r="AE44" s="63"/>
      <c r="AF44" s="63"/>
      <c r="AG44" s="64"/>
      <c r="AH44" s="62"/>
      <c r="AI44" s="63"/>
      <c r="AJ44" s="63"/>
      <c r="AK44" s="64"/>
      <c r="AL44" s="20"/>
      <c r="AM44" s="21"/>
      <c r="AN44" s="22"/>
      <c r="AO44" s="20"/>
      <c r="AP44" s="21"/>
      <c r="AQ44" s="22"/>
      <c r="AR44" s="62"/>
      <c r="AS44" s="63"/>
      <c r="AT44" s="63"/>
      <c r="AU44" s="64"/>
      <c r="AV44" s="62"/>
      <c r="AW44" s="63"/>
      <c r="AX44" s="63"/>
      <c r="AY44" s="64"/>
      <c r="AZ44" s="20"/>
      <c r="BA44" s="21"/>
      <c r="BB44" s="22"/>
      <c r="BC44" s="20"/>
      <c r="BD44" s="21"/>
      <c r="BE44" s="22"/>
      <c r="BF44" s="20"/>
      <c r="BG44" s="21"/>
      <c r="BH44" s="22"/>
      <c r="BI44" s="20"/>
      <c r="BJ44" s="21"/>
      <c r="BK44" s="22"/>
      <c r="BL44" s="62"/>
      <c r="BM44" s="63"/>
      <c r="BN44" s="63"/>
      <c r="BO44" s="64"/>
      <c r="BP44" s="20"/>
      <c r="BQ44" s="21"/>
      <c r="BR44" s="22"/>
      <c r="BS44" s="23">
        <v>0</v>
      </c>
      <c r="BT44" s="24"/>
      <c r="BU44" s="24"/>
      <c r="BV44" s="24"/>
      <c r="BW44" s="25"/>
      <c r="BX44" s="23">
        <v>0</v>
      </c>
      <c r="BY44" s="24"/>
      <c r="BZ44" s="24"/>
      <c r="CA44" s="25"/>
      <c r="CB44" s="23">
        <f>BS44-BX44</f>
        <v>0</v>
      </c>
      <c r="CC44" s="24"/>
      <c r="CD44" s="24"/>
      <c r="CE44" s="25"/>
      <c r="CF44" s="23"/>
      <c r="CG44" s="24"/>
      <c r="CH44" s="24"/>
      <c r="CI44" s="25"/>
      <c r="CJ44" s="62"/>
      <c r="CK44" s="63"/>
      <c r="CL44" s="64"/>
      <c r="CM44" s="20"/>
      <c r="CN44" s="21"/>
      <c r="CO44" s="22"/>
      <c r="CP44" s="20"/>
      <c r="CQ44" s="21"/>
      <c r="CR44" s="22"/>
      <c r="CS44" s="62"/>
      <c r="CT44" s="63"/>
      <c r="CU44" s="63"/>
      <c r="CV44" s="64"/>
      <c r="CW44" s="62"/>
      <c r="CX44" s="63"/>
      <c r="CY44" s="63"/>
      <c r="CZ44" s="64"/>
      <c r="DA44" s="20"/>
      <c r="DB44" s="21"/>
      <c r="DC44" s="22"/>
      <c r="DD44" s="20"/>
      <c r="DE44" s="21"/>
      <c r="DF44" s="22"/>
      <c r="DG44" s="62"/>
      <c r="DH44" s="63"/>
      <c r="DI44" s="63"/>
      <c r="DJ44" s="64"/>
      <c r="DK44" s="62"/>
      <c r="DL44" s="63"/>
      <c r="DM44" s="63"/>
      <c r="DN44" s="64"/>
      <c r="DO44" s="20"/>
      <c r="DP44" s="21"/>
      <c r="DQ44" s="22"/>
      <c r="DR44" s="20"/>
      <c r="DS44" s="21"/>
      <c r="DT44" s="22"/>
      <c r="DU44" s="20"/>
      <c r="DV44" s="21"/>
      <c r="DW44" s="22"/>
      <c r="DX44" s="20"/>
      <c r="DY44" s="21"/>
      <c r="DZ44" s="22"/>
      <c r="EA44" s="62"/>
      <c r="EB44" s="63"/>
      <c r="EC44" s="63"/>
      <c r="ED44" s="64"/>
      <c r="EE44" s="20"/>
      <c r="EF44" s="21"/>
      <c r="EG44" s="22"/>
    </row>
    <row r="45" spans="1:137" s="11" customFormat="1" ht="63" customHeight="1">
      <c r="A45" s="27" t="s">
        <v>110</v>
      </c>
      <c r="B45" s="28"/>
      <c r="C45" s="29"/>
      <c r="D45" s="30" t="s">
        <v>86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20"/>
      <c r="Y45" s="21"/>
      <c r="Z45" s="22"/>
      <c r="AA45" s="20"/>
      <c r="AB45" s="21"/>
      <c r="AC45" s="22"/>
      <c r="AD45" s="62"/>
      <c r="AE45" s="63"/>
      <c r="AF45" s="63"/>
      <c r="AG45" s="64"/>
      <c r="AH45" s="62"/>
      <c r="AI45" s="63"/>
      <c r="AJ45" s="63"/>
      <c r="AK45" s="64"/>
      <c r="AL45" s="20"/>
      <c r="AM45" s="21"/>
      <c r="AN45" s="22"/>
      <c r="AO45" s="20"/>
      <c r="AP45" s="21"/>
      <c r="AQ45" s="22"/>
      <c r="AR45" s="62"/>
      <c r="AS45" s="63"/>
      <c r="AT45" s="63"/>
      <c r="AU45" s="64"/>
      <c r="AV45" s="62"/>
      <c r="AW45" s="63"/>
      <c r="AX45" s="63"/>
      <c r="AY45" s="64"/>
      <c r="AZ45" s="20"/>
      <c r="BA45" s="21"/>
      <c r="BB45" s="22"/>
      <c r="BC45" s="20"/>
      <c r="BD45" s="21"/>
      <c r="BE45" s="22"/>
      <c r="BF45" s="20"/>
      <c r="BG45" s="21"/>
      <c r="BH45" s="22"/>
      <c r="BI45" s="20"/>
      <c r="BJ45" s="21"/>
      <c r="BK45" s="22"/>
      <c r="BL45" s="62"/>
      <c r="BM45" s="63"/>
      <c r="BN45" s="63"/>
      <c r="BO45" s="64"/>
      <c r="BP45" s="20"/>
      <c r="BQ45" s="21"/>
      <c r="BR45" s="22"/>
      <c r="BS45" s="23">
        <v>0</v>
      </c>
      <c r="BT45" s="24"/>
      <c r="BU45" s="24"/>
      <c r="BV45" s="24"/>
      <c r="BW45" s="25"/>
      <c r="BX45" s="23">
        <v>0</v>
      </c>
      <c r="BY45" s="24"/>
      <c r="BZ45" s="24"/>
      <c r="CA45" s="25"/>
      <c r="CB45" s="23">
        <f>BS45-BX45</f>
        <v>0</v>
      </c>
      <c r="CC45" s="24"/>
      <c r="CD45" s="24"/>
      <c r="CE45" s="25"/>
      <c r="CF45" s="23"/>
      <c r="CG45" s="24"/>
      <c r="CH45" s="24"/>
      <c r="CI45" s="25"/>
      <c r="CJ45" s="62"/>
      <c r="CK45" s="63"/>
      <c r="CL45" s="64"/>
      <c r="CM45" s="20"/>
      <c r="CN45" s="21"/>
      <c r="CO45" s="22"/>
      <c r="CP45" s="20"/>
      <c r="CQ45" s="21"/>
      <c r="CR45" s="22"/>
      <c r="CS45" s="62"/>
      <c r="CT45" s="63"/>
      <c r="CU45" s="63"/>
      <c r="CV45" s="64"/>
      <c r="CW45" s="62"/>
      <c r="CX45" s="63"/>
      <c r="CY45" s="63"/>
      <c r="CZ45" s="64"/>
      <c r="DA45" s="20"/>
      <c r="DB45" s="21"/>
      <c r="DC45" s="22"/>
      <c r="DD45" s="20"/>
      <c r="DE45" s="21"/>
      <c r="DF45" s="22"/>
      <c r="DG45" s="62"/>
      <c r="DH45" s="63"/>
      <c r="DI45" s="63"/>
      <c r="DJ45" s="64"/>
      <c r="DK45" s="62"/>
      <c r="DL45" s="63"/>
      <c r="DM45" s="63"/>
      <c r="DN45" s="64"/>
      <c r="DO45" s="20"/>
      <c r="DP45" s="21"/>
      <c r="DQ45" s="22"/>
      <c r="DR45" s="20"/>
      <c r="DS45" s="21"/>
      <c r="DT45" s="22"/>
      <c r="DU45" s="20"/>
      <c r="DV45" s="21"/>
      <c r="DW45" s="22"/>
      <c r="DX45" s="20"/>
      <c r="DY45" s="21"/>
      <c r="DZ45" s="22"/>
      <c r="EA45" s="62"/>
      <c r="EB45" s="63"/>
      <c r="EC45" s="63"/>
      <c r="ED45" s="64"/>
      <c r="EE45" s="20"/>
      <c r="EF45" s="21"/>
      <c r="EG45" s="22"/>
    </row>
    <row r="46" spans="1:137" s="12" customFormat="1" ht="43.5" customHeight="1">
      <c r="A46" s="27" t="s">
        <v>111</v>
      </c>
      <c r="B46" s="28"/>
      <c r="C46" s="29"/>
      <c r="D46" s="30" t="s">
        <v>87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20"/>
      <c r="Y46" s="21"/>
      <c r="Z46" s="22"/>
      <c r="AA46" s="20"/>
      <c r="AB46" s="21"/>
      <c r="AC46" s="22"/>
      <c r="AD46" s="62"/>
      <c r="AE46" s="63"/>
      <c r="AF46" s="63"/>
      <c r="AG46" s="64"/>
      <c r="AH46" s="62"/>
      <c r="AI46" s="63"/>
      <c r="AJ46" s="63"/>
      <c r="AK46" s="64"/>
      <c r="AL46" s="20"/>
      <c r="AM46" s="21"/>
      <c r="AN46" s="22"/>
      <c r="AO46" s="20"/>
      <c r="AP46" s="21"/>
      <c r="AQ46" s="22"/>
      <c r="AR46" s="62"/>
      <c r="AS46" s="63"/>
      <c r="AT46" s="63"/>
      <c r="AU46" s="64"/>
      <c r="AV46" s="62"/>
      <c r="AW46" s="63"/>
      <c r="AX46" s="63"/>
      <c r="AY46" s="64"/>
      <c r="AZ46" s="20"/>
      <c r="BA46" s="21"/>
      <c r="BB46" s="22"/>
      <c r="BC46" s="20"/>
      <c r="BD46" s="21"/>
      <c r="BE46" s="22"/>
      <c r="BF46" s="20"/>
      <c r="BG46" s="21"/>
      <c r="BH46" s="22"/>
      <c r="BI46" s="20"/>
      <c r="BJ46" s="21"/>
      <c r="BK46" s="22"/>
      <c r="BL46" s="62"/>
      <c r="BM46" s="63"/>
      <c r="BN46" s="63"/>
      <c r="BO46" s="64"/>
      <c r="BP46" s="20"/>
      <c r="BQ46" s="21"/>
      <c r="BR46" s="22"/>
      <c r="BS46" s="23">
        <v>0</v>
      </c>
      <c r="BT46" s="24"/>
      <c r="BU46" s="24"/>
      <c r="BV46" s="24"/>
      <c r="BW46" s="25"/>
      <c r="BX46" s="23">
        <v>0</v>
      </c>
      <c r="BY46" s="24"/>
      <c r="BZ46" s="24"/>
      <c r="CA46" s="25"/>
      <c r="CB46" s="23">
        <f>BS46-BX46</f>
        <v>0</v>
      </c>
      <c r="CC46" s="24"/>
      <c r="CD46" s="24"/>
      <c r="CE46" s="25"/>
      <c r="CF46" s="23"/>
      <c r="CG46" s="24"/>
      <c r="CH46" s="24"/>
      <c r="CI46" s="25"/>
      <c r="CJ46" s="62"/>
      <c r="CK46" s="63"/>
      <c r="CL46" s="64"/>
      <c r="CM46" s="20"/>
      <c r="CN46" s="21"/>
      <c r="CO46" s="22"/>
      <c r="CP46" s="20"/>
      <c r="CQ46" s="21"/>
      <c r="CR46" s="22"/>
      <c r="CS46" s="62"/>
      <c r="CT46" s="63"/>
      <c r="CU46" s="63"/>
      <c r="CV46" s="64"/>
      <c r="CW46" s="62"/>
      <c r="CX46" s="63"/>
      <c r="CY46" s="63"/>
      <c r="CZ46" s="64"/>
      <c r="DA46" s="20"/>
      <c r="DB46" s="21"/>
      <c r="DC46" s="22"/>
      <c r="DD46" s="20"/>
      <c r="DE46" s="21"/>
      <c r="DF46" s="22"/>
      <c r="DG46" s="62"/>
      <c r="DH46" s="63"/>
      <c r="DI46" s="63"/>
      <c r="DJ46" s="64"/>
      <c r="DK46" s="62"/>
      <c r="DL46" s="63"/>
      <c r="DM46" s="63"/>
      <c r="DN46" s="64"/>
      <c r="DO46" s="20"/>
      <c r="DP46" s="21"/>
      <c r="DQ46" s="22"/>
      <c r="DR46" s="20"/>
      <c r="DS46" s="21"/>
      <c r="DT46" s="22"/>
      <c r="DU46" s="20"/>
      <c r="DV46" s="21"/>
      <c r="DW46" s="22"/>
      <c r="DX46" s="18"/>
      <c r="DY46" s="18"/>
      <c r="DZ46" s="18"/>
      <c r="EA46" s="62"/>
      <c r="EB46" s="63"/>
      <c r="EC46" s="63"/>
      <c r="ED46" s="64"/>
      <c r="EE46" s="20"/>
      <c r="EF46" s="21"/>
      <c r="EG46" s="22"/>
    </row>
    <row r="47" spans="1:137" s="12" customFormat="1" ht="72" customHeight="1">
      <c r="A47" s="27" t="s">
        <v>112</v>
      </c>
      <c r="B47" s="28"/>
      <c r="C47" s="29"/>
      <c r="D47" s="30" t="s">
        <v>88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20"/>
      <c r="Y47" s="21"/>
      <c r="Z47" s="22"/>
      <c r="AA47" s="20"/>
      <c r="AB47" s="21"/>
      <c r="AC47" s="22"/>
      <c r="AD47" s="62"/>
      <c r="AE47" s="63"/>
      <c r="AF47" s="63"/>
      <c r="AG47" s="64"/>
      <c r="AH47" s="62"/>
      <c r="AI47" s="63"/>
      <c r="AJ47" s="63"/>
      <c r="AK47" s="64"/>
      <c r="AL47" s="20"/>
      <c r="AM47" s="21"/>
      <c r="AN47" s="22"/>
      <c r="AO47" s="20"/>
      <c r="AP47" s="21"/>
      <c r="AQ47" s="22"/>
      <c r="AR47" s="62"/>
      <c r="AS47" s="63"/>
      <c r="AT47" s="63"/>
      <c r="AU47" s="64"/>
      <c r="AV47" s="62"/>
      <c r="AW47" s="63"/>
      <c r="AX47" s="63"/>
      <c r="AY47" s="64"/>
      <c r="AZ47" s="20"/>
      <c r="BA47" s="21"/>
      <c r="BB47" s="22"/>
      <c r="BC47" s="20"/>
      <c r="BD47" s="21"/>
      <c r="BE47" s="22"/>
      <c r="BF47" s="20"/>
      <c r="BG47" s="21"/>
      <c r="BH47" s="22"/>
      <c r="BI47" s="20"/>
      <c r="BJ47" s="21"/>
      <c r="BK47" s="22"/>
      <c r="BL47" s="62"/>
      <c r="BM47" s="63"/>
      <c r="BN47" s="63"/>
      <c r="BO47" s="64"/>
      <c r="BP47" s="20"/>
      <c r="BQ47" s="21"/>
      <c r="BR47" s="22"/>
      <c r="BS47" s="23">
        <v>0</v>
      </c>
      <c r="BT47" s="24"/>
      <c r="BU47" s="24"/>
      <c r="BV47" s="24"/>
      <c r="BW47" s="25"/>
      <c r="BX47" s="23">
        <v>0</v>
      </c>
      <c r="BY47" s="24"/>
      <c r="BZ47" s="24"/>
      <c r="CA47" s="25"/>
      <c r="CB47" s="23">
        <v>0</v>
      </c>
      <c r="CC47" s="24"/>
      <c r="CD47" s="24"/>
      <c r="CE47" s="25"/>
      <c r="CF47" s="23"/>
      <c r="CG47" s="24"/>
      <c r="CH47" s="24"/>
      <c r="CI47" s="25"/>
      <c r="CJ47" s="62"/>
      <c r="CK47" s="63"/>
      <c r="CL47" s="64"/>
      <c r="CM47" s="20"/>
      <c r="CN47" s="21"/>
      <c r="CO47" s="22"/>
      <c r="CP47" s="20"/>
      <c r="CQ47" s="21"/>
      <c r="CR47" s="22"/>
      <c r="CS47" s="62"/>
      <c r="CT47" s="63"/>
      <c r="CU47" s="63"/>
      <c r="CV47" s="64"/>
      <c r="CW47" s="62"/>
      <c r="CX47" s="63"/>
      <c r="CY47" s="63"/>
      <c r="CZ47" s="64"/>
      <c r="DA47" s="20"/>
      <c r="DB47" s="21"/>
      <c r="DC47" s="22"/>
      <c r="DD47" s="20"/>
      <c r="DE47" s="21"/>
      <c r="DF47" s="22"/>
      <c r="DG47" s="62"/>
      <c r="DH47" s="63"/>
      <c r="DI47" s="63"/>
      <c r="DJ47" s="64"/>
      <c r="DK47" s="62"/>
      <c r="DL47" s="63"/>
      <c r="DM47" s="63"/>
      <c r="DN47" s="64"/>
      <c r="DO47" s="20"/>
      <c r="DP47" s="21"/>
      <c r="DQ47" s="22"/>
      <c r="DR47" s="20"/>
      <c r="DS47" s="21"/>
      <c r="DT47" s="22"/>
      <c r="DU47" s="20"/>
      <c r="DV47" s="21"/>
      <c r="DW47" s="22"/>
      <c r="DX47" s="82"/>
      <c r="DY47" s="83"/>
      <c r="DZ47" s="84"/>
      <c r="EA47" s="62"/>
      <c r="EB47" s="63"/>
      <c r="EC47" s="63"/>
      <c r="ED47" s="64"/>
      <c r="EE47" s="20"/>
      <c r="EF47" s="21"/>
      <c r="EG47" s="22"/>
    </row>
    <row r="48" spans="1:137" s="13" customFormat="1" ht="46.5" customHeight="1">
      <c r="A48" s="44" t="s">
        <v>124</v>
      </c>
      <c r="B48" s="45"/>
      <c r="C48" s="46"/>
      <c r="D48" s="50" t="s">
        <v>126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2"/>
      <c r="X48" s="33"/>
      <c r="Y48" s="34"/>
      <c r="Z48" s="35"/>
      <c r="AA48" s="33"/>
      <c r="AB48" s="34"/>
      <c r="AC48" s="35"/>
      <c r="AD48" s="37"/>
      <c r="AE48" s="38"/>
      <c r="AF48" s="38"/>
      <c r="AG48" s="39"/>
      <c r="AH48" s="37"/>
      <c r="AI48" s="38"/>
      <c r="AJ48" s="38"/>
      <c r="AK48" s="39"/>
      <c r="AL48" s="33"/>
      <c r="AM48" s="34"/>
      <c r="AN48" s="35"/>
      <c r="AO48" s="33"/>
      <c r="AP48" s="34"/>
      <c r="AQ48" s="35"/>
      <c r="AR48" s="37"/>
      <c r="AS48" s="38"/>
      <c r="AT48" s="38"/>
      <c r="AU48" s="39"/>
      <c r="AV48" s="37"/>
      <c r="AW48" s="38"/>
      <c r="AX48" s="38"/>
      <c r="AY48" s="39"/>
      <c r="AZ48" s="33"/>
      <c r="BA48" s="34"/>
      <c r="BB48" s="35"/>
      <c r="BC48" s="33"/>
      <c r="BD48" s="34"/>
      <c r="BE48" s="35"/>
      <c r="BF48" s="33"/>
      <c r="BG48" s="34"/>
      <c r="BH48" s="35"/>
      <c r="BI48" s="33"/>
      <c r="BJ48" s="34"/>
      <c r="BK48" s="35"/>
      <c r="BL48" s="37"/>
      <c r="BM48" s="38"/>
      <c r="BN48" s="38"/>
      <c r="BO48" s="39"/>
      <c r="BP48" s="33"/>
      <c r="BQ48" s="34"/>
      <c r="BR48" s="35"/>
      <c r="BS48" s="41">
        <v>0</v>
      </c>
      <c r="BT48" s="42"/>
      <c r="BU48" s="42"/>
      <c r="BV48" s="42"/>
      <c r="BW48" s="43"/>
      <c r="BX48" s="41">
        <v>0</v>
      </c>
      <c r="BY48" s="42"/>
      <c r="BZ48" s="42"/>
      <c r="CA48" s="43"/>
      <c r="CB48" s="41">
        <v>0</v>
      </c>
      <c r="CC48" s="42"/>
      <c r="CD48" s="42"/>
      <c r="CE48" s="43"/>
      <c r="CF48" s="41"/>
      <c r="CG48" s="42"/>
      <c r="CH48" s="42"/>
      <c r="CI48" s="43"/>
      <c r="CJ48" s="37"/>
      <c r="CK48" s="38"/>
      <c r="CL48" s="39"/>
      <c r="CM48" s="33"/>
      <c r="CN48" s="34"/>
      <c r="CO48" s="35"/>
      <c r="CP48" s="33"/>
      <c r="CQ48" s="34"/>
      <c r="CR48" s="35"/>
      <c r="CS48" s="37"/>
      <c r="CT48" s="38"/>
      <c r="CU48" s="38"/>
      <c r="CV48" s="39"/>
      <c r="CW48" s="37"/>
      <c r="CX48" s="38"/>
      <c r="CY48" s="38"/>
      <c r="CZ48" s="39"/>
      <c r="DA48" s="33"/>
      <c r="DB48" s="34"/>
      <c r="DC48" s="35"/>
      <c r="DD48" s="33"/>
      <c r="DE48" s="34"/>
      <c r="DF48" s="35"/>
      <c r="DG48" s="37"/>
      <c r="DH48" s="38"/>
      <c r="DI48" s="38"/>
      <c r="DJ48" s="39"/>
      <c r="DK48" s="37"/>
      <c r="DL48" s="38"/>
      <c r="DM48" s="38"/>
      <c r="DN48" s="39"/>
      <c r="DO48" s="33"/>
      <c r="DP48" s="34"/>
      <c r="DQ48" s="35"/>
      <c r="DR48" s="33"/>
      <c r="DS48" s="34"/>
      <c r="DT48" s="35"/>
      <c r="DU48" s="33"/>
      <c r="DV48" s="34"/>
      <c r="DW48" s="35"/>
      <c r="DX48" s="36"/>
      <c r="DY48" s="36"/>
      <c r="DZ48" s="36"/>
      <c r="EA48" s="37"/>
      <c r="EB48" s="38"/>
      <c r="EC48" s="38"/>
      <c r="ED48" s="39"/>
      <c r="EE48" s="33"/>
      <c r="EF48" s="34"/>
      <c r="EG48" s="35"/>
    </row>
    <row r="49" spans="1:137" s="13" customFormat="1" ht="48" customHeight="1">
      <c r="A49" s="44" t="s">
        <v>119</v>
      </c>
      <c r="B49" s="45"/>
      <c r="C49" s="46"/>
      <c r="D49" s="50" t="s">
        <v>128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2"/>
      <c r="X49" s="33"/>
      <c r="Y49" s="34"/>
      <c r="Z49" s="35"/>
      <c r="AA49" s="33"/>
      <c r="AB49" s="34"/>
      <c r="AC49" s="35"/>
      <c r="AD49" s="37"/>
      <c r="AE49" s="38"/>
      <c r="AF49" s="38"/>
      <c r="AG49" s="39"/>
      <c r="AH49" s="37"/>
      <c r="AI49" s="38"/>
      <c r="AJ49" s="38"/>
      <c r="AK49" s="39"/>
      <c r="AL49" s="33"/>
      <c r="AM49" s="34"/>
      <c r="AN49" s="35"/>
      <c r="AO49" s="33"/>
      <c r="AP49" s="34"/>
      <c r="AQ49" s="35"/>
      <c r="AR49" s="37"/>
      <c r="AS49" s="38"/>
      <c r="AT49" s="38"/>
      <c r="AU49" s="39"/>
      <c r="AV49" s="37"/>
      <c r="AW49" s="38"/>
      <c r="AX49" s="38"/>
      <c r="AY49" s="39"/>
      <c r="AZ49" s="33"/>
      <c r="BA49" s="34"/>
      <c r="BB49" s="35"/>
      <c r="BC49" s="33"/>
      <c r="BD49" s="34"/>
      <c r="BE49" s="35"/>
      <c r="BF49" s="33"/>
      <c r="BG49" s="34"/>
      <c r="BH49" s="35"/>
      <c r="BI49" s="33"/>
      <c r="BJ49" s="34"/>
      <c r="BK49" s="35"/>
      <c r="BL49" s="37"/>
      <c r="BM49" s="38"/>
      <c r="BN49" s="38"/>
      <c r="BO49" s="39"/>
      <c r="BP49" s="33"/>
      <c r="BQ49" s="34"/>
      <c r="BR49" s="35"/>
      <c r="BS49" s="41">
        <v>213.138</v>
      </c>
      <c r="BT49" s="42"/>
      <c r="BU49" s="42"/>
      <c r="BV49" s="42"/>
      <c r="BW49" s="43"/>
      <c r="BX49" s="41">
        <v>0</v>
      </c>
      <c r="BY49" s="42"/>
      <c r="BZ49" s="42"/>
      <c r="CA49" s="43"/>
      <c r="CB49" s="41">
        <v>213.138</v>
      </c>
      <c r="CC49" s="42"/>
      <c r="CD49" s="42"/>
      <c r="CE49" s="43"/>
      <c r="CF49" s="41"/>
      <c r="CG49" s="42"/>
      <c r="CH49" s="42"/>
      <c r="CI49" s="43"/>
      <c r="CJ49" s="37"/>
      <c r="CK49" s="38"/>
      <c r="CL49" s="39"/>
      <c r="CM49" s="33"/>
      <c r="CN49" s="34"/>
      <c r="CO49" s="35"/>
      <c r="CP49" s="33"/>
      <c r="CQ49" s="34"/>
      <c r="CR49" s="35"/>
      <c r="CS49" s="37"/>
      <c r="CT49" s="38"/>
      <c r="CU49" s="38"/>
      <c r="CV49" s="39"/>
      <c r="CW49" s="37"/>
      <c r="CX49" s="38"/>
      <c r="CY49" s="38"/>
      <c r="CZ49" s="39"/>
      <c r="DA49" s="33"/>
      <c r="DB49" s="34"/>
      <c r="DC49" s="35"/>
      <c r="DD49" s="33"/>
      <c r="DE49" s="34"/>
      <c r="DF49" s="35"/>
      <c r="DG49" s="37"/>
      <c r="DH49" s="38"/>
      <c r="DI49" s="38"/>
      <c r="DJ49" s="39"/>
      <c r="DK49" s="37"/>
      <c r="DL49" s="38"/>
      <c r="DM49" s="38"/>
      <c r="DN49" s="39"/>
      <c r="DO49" s="33"/>
      <c r="DP49" s="34"/>
      <c r="DQ49" s="35"/>
      <c r="DR49" s="33"/>
      <c r="DS49" s="34"/>
      <c r="DT49" s="35"/>
      <c r="DU49" s="33"/>
      <c r="DV49" s="34"/>
      <c r="DW49" s="35"/>
      <c r="DX49" s="33"/>
      <c r="DY49" s="34"/>
      <c r="DZ49" s="35"/>
      <c r="EA49" s="37"/>
      <c r="EB49" s="38"/>
      <c r="EC49" s="38"/>
      <c r="ED49" s="39"/>
      <c r="EE49" s="33"/>
      <c r="EF49" s="34"/>
      <c r="EG49" s="35"/>
    </row>
    <row r="50" spans="1:137" s="13" customFormat="1" ht="38.25" customHeight="1">
      <c r="A50" s="44" t="s">
        <v>125</v>
      </c>
      <c r="B50" s="45"/>
      <c r="C50" s="46"/>
      <c r="D50" s="50" t="s">
        <v>127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33"/>
      <c r="Y50" s="34"/>
      <c r="Z50" s="35"/>
      <c r="AA50" s="33"/>
      <c r="AB50" s="34"/>
      <c r="AC50" s="35"/>
      <c r="AD50" s="37"/>
      <c r="AE50" s="38"/>
      <c r="AF50" s="38"/>
      <c r="AG50" s="39"/>
      <c r="AH50" s="37"/>
      <c r="AI50" s="38"/>
      <c r="AJ50" s="38"/>
      <c r="AK50" s="39"/>
      <c r="AL50" s="33"/>
      <c r="AM50" s="34"/>
      <c r="AN50" s="35"/>
      <c r="AO50" s="33"/>
      <c r="AP50" s="34"/>
      <c r="AQ50" s="35"/>
      <c r="AR50" s="37"/>
      <c r="AS50" s="38"/>
      <c r="AT50" s="38"/>
      <c r="AU50" s="39"/>
      <c r="AV50" s="37"/>
      <c r="AW50" s="38"/>
      <c r="AX50" s="38"/>
      <c r="AY50" s="39"/>
      <c r="AZ50" s="33"/>
      <c r="BA50" s="34"/>
      <c r="BB50" s="35"/>
      <c r="BC50" s="33"/>
      <c r="BD50" s="34"/>
      <c r="BE50" s="35"/>
      <c r="BF50" s="33"/>
      <c r="BG50" s="34"/>
      <c r="BH50" s="35"/>
      <c r="BI50" s="33"/>
      <c r="BJ50" s="34"/>
      <c r="BK50" s="35"/>
      <c r="BL50" s="37"/>
      <c r="BM50" s="38"/>
      <c r="BN50" s="38"/>
      <c r="BO50" s="39"/>
      <c r="BP50" s="33"/>
      <c r="BQ50" s="34"/>
      <c r="BR50" s="35"/>
      <c r="BS50" s="41">
        <v>0</v>
      </c>
      <c r="BT50" s="42"/>
      <c r="BU50" s="42"/>
      <c r="BV50" s="42"/>
      <c r="BW50" s="43"/>
      <c r="BX50" s="41">
        <v>0</v>
      </c>
      <c r="BY50" s="42"/>
      <c r="BZ50" s="42"/>
      <c r="CA50" s="43"/>
      <c r="CB50" s="41">
        <v>0</v>
      </c>
      <c r="CC50" s="42"/>
      <c r="CD50" s="42"/>
      <c r="CE50" s="43"/>
      <c r="CF50" s="41"/>
      <c r="CG50" s="42"/>
      <c r="CH50" s="42"/>
      <c r="CI50" s="43"/>
      <c r="CJ50" s="37"/>
      <c r="CK50" s="38"/>
      <c r="CL50" s="39"/>
      <c r="CM50" s="33"/>
      <c r="CN50" s="34"/>
      <c r="CO50" s="35"/>
      <c r="CP50" s="33"/>
      <c r="CQ50" s="34"/>
      <c r="CR50" s="35"/>
      <c r="CS50" s="37"/>
      <c r="CT50" s="38"/>
      <c r="CU50" s="38"/>
      <c r="CV50" s="39"/>
      <c r="CW50" s="37"/>
      <c r="CX50" s="38"/>
      <c r="CY50" s="38"/>
      <c r="CZ50" s="39"/>
      <c r="DA50" s="33"/>
      <c r="DB50" s="34"/>
      <c r="DC50" s="35"/>
      <c r="DD50" s="33"/>
      <c r="DE50" s="34"/>
      <c r="DF50" s="35"/>
      <c r="DG50" s="37"/>
      <c r="DH50" s="38"/>
      <c r="DI50" s="38"/>
      <c r="DJ50" s="39"/>
      <c r="DK50" s="37"/>
      <c r="DL50" s="38"/>
      <c r="DM50" s="38"/>
      <c r="DN50" s="39"/>
      <c r="DO50" s="33"/>
      <c r="DP50" s="34"/>
      <c r="DQ50" s="35"/>
      <c r="DR50" s="33"/>
      <c r="DS50" s="34"/>
      <c r="DT50" s="35"/>
      <c r="DU50" s="33"/>
      <c r="DV50" s="34"/>
      <c r="DW50" s="35"/>
      <c r="DX50" s="36"/>
      <c r="DY50" s="36"/>
      <c r="DZ50" s="36"/>
      <c r="EA50" s="37"/>
      <c r="EB50" s="38"/>
      <c r="EC50" s="38"/>
      <c r="ED50" s="39"/>
      <c r="EE50" s="33"/>
      <c r="EF50" s="34"/>
      <c r="EG50" s="35"/>
    </row>
    <row r="51" spans="1:137" s="13" customFormat="1" ht="49.5" customHeight="1">
      <c r="A51" s="44" t="s">
        <v>131</v>
      </c>
      <c r="B51" s="45"/>
      <c r="C51" s="46"/>
      <c r="D51" s="47" t="s">
        <v>136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9"/>
      <c r="X51" s="33"/>
      <c r="Y51" s="34"/>
      <c r="Z51" s="35"/>
      <c r="AA51" s="33"/>
      <c r="AB51" s="34"/>
      <c r="AC51" s="35"/>
      <c r="AD51" s="37"/>
      <c r="AE51" s="38"/>
      <c r="AF51" s="38"/>
      <c r="AG51" s="39"/>
      <c r="AH51" s="37"/>
      <c r="AI51" s="38"/>
      <c r="AJ51" s="38"/>
      <c r="AK51" s="39"/>
      <c r="AL51" s="33"/>
      <c r="AM51" s="34"/>
      <c r="AN51" s="35"/>
      <c r="AO51" s="33"/>
      <c r="AP51" s="34"/>
      <c r="AQ51" s="35"/>
      <c r="AR51" s="37"/>
      <c r="AS51" s="38"/>
      <c r="AT51" s="38"/>
      <c r="AU51" s="39"/>
      <c r="AV51" s="37"/>
      <c r="AW51" s="38"/>
      <c r="AX51" s="38"/>
      <c r="AY51" s="39"/>
      <c r="AZ51" s="33"/>
      <c r="BA51" s="34"/>
      <c r="BB51" s="35"/>
      <c r="BC51" s="33"/>
      <c r="BD51" s="34"/>
      <c r="BE51" s="35"/>
      <c r="BF51" s="33"/>
      <c r="BG51" s="34"/>
      <c r="BH51" s="35"/>
      <c r="BI51" s="33"/>
      <c r="BJ51" s="34"/>
      <c r="BK51" s="35"/>
      <c r="BL51" s="37"/>
      <c r="BM51" s="38"/>
      <c r="BN51" s="38"/>
      <c r="BO51" s="39"/>
      <c r="BP51" s="33"/>
      <c r="BQ51" s="34"/>
      <c r="BR51" s="35"/>
      <c r="BS51" s="41">
        <v>0</v>
      </c>
      <c r="BT51" s="42"/>
      <c r="BU51" s="42"/>
      <c r="BV51" s="42"/>
      <c r="BW51" s="43"/>
      <c r="BX51" s="41">
        <v>0</v>
      </c>
      <c r="BY51" s="42"/>
      <c r="BZ51" s="42"/>
      <c r="CA51" s="43"/>
      <c r="CB51" s="41">
        <v>0</v>
      </c>
      <c r="CC51" s="42"/>
      <c r="CD51" s="42"/>
      <c r="CE51" s="43"/>
      <c r="CF51" s="41"/>
      <c r="CG51" s="42"/>
      <c r="CH51" s="42"/>
      <c r="CI51" s="43"/>
      <c r="CJ51" s="37"/>
      <c r="CK51" s="38"/>
      <c r="CL51" s="39"/>
      <c r="CM51" s="33"/>
      <c r="CN51" s="34"/>
      <c r="CO51" s="35"/>
      <c r="CP51" s="33"/>
      <c r="CQ51" s="34"/>
      <c r="CR51" s="35"/>
      <c r="CS51" s="37"/>
      <c r="CT51" s="38"/>
      <c r="CU51" s="38"/>
      <c r="CV51" s="39"/>
      <c r="CW51" s="37"/>
      <c r="CX51" s="38"/>
      <c r="CY51" s="38"/>
      <c r="CZ51" s="39"/>
      <c r="DA51" s="33"/>
      <c r="DB51" s="34"/>
      <c r="DC51" s="35"/>
      <c r="DD51" s="33"/>
      <c r="DE51" s="34"/>
      <c r="DF51" s="35"/>
      <c r="DG51" s="37"/>
      <c r="DH51" s="38"/>
      <c r="DI51" s="38"/>
      <c r="DJ51" s="39"/>
      <c r="DK51" s="37"/>
      <c r="DL51" s="38"/>
      <c r="DM51" s="38"/>
      <c r="DN51" s="39"/>
      <c r="DO51" s="33"/>
      <c r="DP51" s="34"/>
      <c r="DQ51" s="35"/>
      <c r="DR51" s="33"/>
      <c r="DS51" s="34"/>
      <c r="DT51" s="35"/>
      <c r="DU51" s="33"/>
      <c r="DV51" s="34"/>
      <c r="DW51" s="35"/>
      <c r="DX51" s="36"/>
      <c r="DY51" s="36"/>
      <c r="DZ51" s="36"/>
      <c r="EA51" s="37"/>
      <c r="EB51" s="38"/>
      <c r="EC51" s="38"/>
      <c r="ED51" s="39"/>
      <c r="EE51" s="33"/>
      <c r="EF51" s="34"/>
      <c r="EG51" s="35"/>
    </row>
    <row r="52" spans="1:137" s="13" customFormat="1" ht="38.25" customHeight="1">
      <c r="A52" s="44" t="s">
        <v>132</v>
      </c>
      <c r="B52" s="45"/>
      <c r="C52" s="46"/>
      <c r="D52" s="47" t="s">
        <v>133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9"/>
      <c r="X52" s="33"/>
      <c r="Y52" s="34"/>
      <c r="Z52" s="35"/>
      <c r="AA52" s="33"/>
      <c r="AB52" s="34"/>
      <c r="AC52" s="35"/>
      <c r="AD52" s="37"/>
      <c r="AE52" s="38"/>
      <c r="AF52" s="38"/>
      <c r="AG52" s="39"/>
      <c r="AH52" s="37"/>
      <c r="AI52" s="38"/>
      <c r="AJ52" s="38"/>
      <c r="AK52" s="39"/>
      <c r="AL52" s="33"/>
      <c r="AM52" s="34"/>
      <c r="AN52" s="35"/>
      <c r="AO52" s="33"/>
      <c r="AP52" s="34"/>
      <c r="AQ52" s="35"/>
      <c r="AR52" s="37"/>
      <c r="AS52" s="38"/>
      <c r="AT52" s="38"/>
      <c r="AU52" s="39"/>
      <c r="AV52" s="37"/>
      <c r="AW52" s="38"/>
      <c r="AX52" s="38"/>
      <c r="AY52" s="39"/>
      <c r="AZ52" s="33"/>
      <c r="BA52" s="34"/>
      <c r="BB52" s="35"/>
      <c r="BC52" s="33"/>
      <c r="BD52" s="34"/>
      <c r="BE52" s="35"/>
      <c r="BF52" s="33"/>
      <c r="BG52" s="34"/>
      <c r="BH52" s="35"/>
      <c r="BI52" s="36"/>
      <c r="BJ52" s="36"/>
      <c r="BK52" s="36"/>
      <c r="BL52" s="37"/>
      <c r="BM52" s="38"/>
      <c r="BN52" s="38"/>
      <c r="BO52" s="39"/>
      <c r="BP52" s="33"/>
      <c r="BQ52" s="34"/>
      <c r="BR52" s="35"/>
      <c r="BS52" s="41">
        <f>BX52+CB52</f>
        <v>0</v>
      </c>
      <c r="BT52" s="42"/>
      <c r="BU52" s="42"/>
      <c r="BV52" s="42"/>
      <c r="BW52" s="43"/>
      <c r="BX52" s="41">
        <v>0</v>
      </c>
      <c r="BY52" s="42"/>
      <c r="BZ52" s="42"/>
      <c r="CA52" s="43"/>
      <c r="CB52" s="41">
        <v>0</v>
      </c>
      <c r="CC52" s="42"/>
      <c r="CD52" s="42"/>
      <c r="CE52" s="43"/>
      <c r="CF52" s="41"/>
      <c r="CG52" s="42"/>
      <c r="CH52" s="42"/>
      <c r="CI52" s="43"/>
      <c r="CJ52" s="37"/>
      <c r="CK52" s="38"/>
      <c r="CL52" s="39"/>
      <c r="CM52" s="33"/>
      <c r="CN52" s="34"/>
      <c r="CO52" s="35"/>
      <c r="CP52" s="33"/>
      <c r="CQ52" s="34"/>
      <c r="CR52" s="35"/>
      <c r="CS52" s="37"/>
      <c r="CT52" s="38"/>
      <c r="CU52" s="38"/>
      <c r="CV52" s="39"/>
      <c r="CW52" s="37"/>
      <c r="CX52" s="38"/>
      <c r="CY52" s="38"/>
      <c r="CZ52" s="39"/>
      <c r="DA52" s="33"/>
      <c r="DB52" s="34"/>
      <c r="DC52" s="35"/>
      <c r="DD52" s="33"/>
      <c r="DE52" s="34"/>
      <c r="DF52" s="35"/>
      <c r="DG52" s="37"/>
      <c r="DH52" s="38"/>
      <c r="DI52" s="38"/>
      <c r="DJ52" s="39"/>
      <c r="DK52" s="37"/>
      <c r="DL52" s="38"/>
      <c r="DM52" s="38"/>
      <c r="DN52" s="39"/>
      <c r="DO52" s="33"/>
      <c r="DP52" s="34"/>
      <c r="DQ52" s="35"/>
      <c r="DR52" s="33"/>
      <c r="DS52" s="34"/>
      <c r="DT52" s="35"/>
      <c r="DU52" s="33"/>
      <c r="DV52" s="34"/>
      <c r="DW52" s="35"/>
      <c r="DX52" s="36"/>
      <c r="DY52" s="36"/>
      <c r="DZ52" s="36"/>
      <c r="EA52" s="37"/>
      <c r="EB52" s="38"/>
      <c r="EC52" s="38"/>
      <c r="ED52" s="39"/>
      <c r="EE52" s="33"/>
      <c r="EF52" s="34"/>
      <c r="EG52" s="35"/>
    </row>
    <row r="53" spans="1:137" s="13" customFormat="1" ht="38.25" customHeight="1">
      <c r="A53" s="44" t="s">
        <v>135</v>
      </c>
      <c r="B53" s="45"/>
      <c r="C53" s="46"/>
      <c r="D53" s="47" t="s">
        <v>134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9"/>
      <c r="X53" s="33"/>
      <c r="Y53" s="34"/>
      <c r="Z53" s="35"/>
      <c r="AA53" s="33"/>
      <c r="AB53" s="34"/>
      <c r="AC53" s="35"/>
      <c r="AD53" s="37"/>
      <c r="AE53" s="38"/>
      <c r="AF53" s="38"/>
      <c r="AG53" s="39"/>
      <c r="AH53" s="37"/>
      <c r="AI53" s="38"/>
      <c r="AJ53" s="38"/>
      <c r="AK53" s="39"/>
      <c r="AL53" s="33"/>
      <c r="AM53" s="34"/>
      <c r="AN53" s="35"/>
      <c r="AO53" s="33"/>
      <c r="AP53" s="34"/>
      <c r="AQ53" s="35"/>
      <c r="AR53" s="37"/>
      <c r="AS53" s="38"/>
      <c r="AT53" s="38"/>
      <c r="AU53" s="39"/>
      <c r="AV53" s="37"/>
      <c r="AW53" s="38"/>
      <c r="AX53" s="38"/>
      <c r="AY53" s="39"/>
      <c r="AZ53" s="33"/>
      <c r="BA53" s="34"/>
      <c r="BB53" s="35"/>
      <c r="BC53" s="33"/>
      <c r="BD53" s="34"/>
      <c r="BE53" s="35"/>
      <c r="BF53" s="33"/>
      <c r="BG53" s="34"/>
      <c r="BH53" s="35"/>
      <c r="BI53" s="36"/>
      <c r="BJ53" s="36"/>
      <c r="BK53" s="36"/>
      <c r="BL53" s="37"/>
      <c r="BM53" s="38"/>
      <c r="BN53" s="38"/>
      <c r="BO53" s="39"/>
      <c r="BP53" s="33"/>
      <c r="BQ53" s="34"/>
      <c r="BR53" s="35"/>
      <c r="BS53" s="41">
        <v>0</v>
      </c>
      <c r="BT53" s="42"/>
      <c r="BU53" s="42"/>
      <c r="BV53" s="42"/>
      <c r="BW53" s="43"/>
      <c r="BX53" s="41">
        <v>0</v>
      </c>
      <c r="BY53" s="42"/>
      <c r="BZ53" s="42"/>
      <c r="CA53" s="43"/>
      <c r="CB53" s="41">
        <v>0</v>
      </c>
      <c r="CC53" s="42"/>
      <c r="CD53" s="42"/>
      <c r="CE53" s="43"/>
      <c r="CF53" s="41"/>
      <c r="CG53" s="42"/>
      <c r="CH53" s="42"/>
      <c r="CI53" s="43"/>
      <c r="CJ53" s="37"/>
      <c r="CK53" s="38"/>
      <c r="CL53" s="39"/>
      <c r="CM53" s="33"/>
      <c r="CN53" s="34"/>
      <c r="CO53" s="35"/>
      <c r="CP53" s="33"/>
      <c r="CQ53" s="34"/>
      <c r="CR53" s="35"/>
      <c r="CS53" s="37"/>
      <c r="CT53" s="38"/>
      <c r="CU53" s="38"/>
      <c r="CV53" s="39"/>
      <c r="CW53" s="37"/>
      <c r="CX53" s="38"/>
      <c r="CY53" s="38"/>
      <c r="CZ53" s="39"/>
      <c r="DA53" s="33"/>
      <c r="DB53" s="34"/>
      <c r="DC53" s="35"/>
      <c r="DD53" s="33"/>
      <c r="DE53" s="34"/>
      <c r="DF53" s="35"/>
      <c r="DG53" s="37"/>
      <c r="DH53" s="38"/>
      <c r="DI53" s="38"/>
      <c r="DJ53" s="39"/>
      <c r="DK53" s="37"/>
      <c r="DL53" s="38"/>
      <c r="DM53" s="38"/>
      <c r="DN53" s="39"/>
      <c r="DO53" s="33"/>
      <c r="DP53" s="34"/>
      <c r="DQ53" s="35"/>
      <c r="DR53" s="33"/>
      <c r="DS53" s="34"/>
      <c r="DT53" s="35"/>
      <c r="DU53" s="33"/>
      <c r="DV53" s="34"/>
      <c r="DW53" s="35"/>
      <c r="DX53" s="36"/>
      <c r="DY53" s="36"/>
      <c r="DZ53" s="36"/>
      <c r="EA53" s="37"/>
      <c r="EB53" s="38"/>
      <c r="EC53" s="38"/>
      <c r="ED53" s="39"/>
      <c r="EE53" s="33"/>
      <c r="EF53" s="34"/>
      <c r="EG53" s="35"/>
    </row>
    <row r="54" spans="1:137" s="13" customFormat="1" ht="49.5" customHeight="1">
      <c r="A54" s="44" t="s">
        <v>137</v>
      </c>
      <c r="B54" s="45"/>
      <c r="C54" s="46"/>
      <c r="D54" s="47" t="s">
        <v>138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9"/>
      <c r="X54" s="33"/>
      <c r="Y54" s="34"/>
      <c r="Z54" s="35"/>
      <c r="AA54" s="33"/>
      <c r="AB54" s="34"/>
      <c r="AC54" s="35"/>
      <c r="AD54" s="37"/>
      <c r="AE54" s="38"/>
      <c r="AF54" s="38"/>
      <c r="AG54" s="39"/>
      <c r="AH54" s="37"/>
      <c r="AI54" s="38"/>
      <c r="AJ54" s="38"/>
      <c r="AK54" s="39"/>
      <c r="AL54" s="33"/>
      <c r="AM54" s="34"/>
      <c r="AN54" s="35"/>
      <c r="AO54" s="33"/>
      <c r="AP54" s="34"/>
      <c r="AQ54" s="35"/>
      <c r="AR54" s="37"/>
      <c r="AS54" s="38"/>
      <c r="AT54" s="38"/>
      <c r="AU54" s="39"/>
      <c r="AV54" s="37"/>
      <c r="AW54" s="38"/>
      <c r="AX54" s="38"/>
      <c r="AY54" s="39"/>
      <c r="AZ54" s="33"/>
      <c r="BA54" s="34"/>
      <c r="BB54" s="35"/>
      <c r="BC54" s="33"/>
      <c r="BD54" s="34"/>
      <c r="BE54" s="35"/>
      <c r="BF54" s="33"/>
      <c r="BG54" s="34"/>
      <c r="BH54" s="35"/>
      <c r="BI54" s="33"/>
      <c r="BJ54" s="34"/>
      <c r="BK54" s="35"/>
      <c r="BL54" s="37"/>
      <c r="BM54" s="38"/>
      <c r="BN54" s="38"/>
      <c r="BO54" s="39"/>
      <c r="BP54" s="33"/>
      <c r="BQ54" s="34"/>
      <c r="BR54" s="35"/>
      <c r="BS54" s="41">
        <f>BX54+CB54</f>
        <v>0</v>
      </c>
      <c r="BT54" s="42"/>
      <c r="BU54" s="42"/>
      <c r="BV54" s="42"/>
      <c r="BW54" s="43"/>
      <c r="BX54" s="41">
        <v>0</v>
      </c>
      <c r="BY54" s="42"/>
      <c r="BZ54" s="42"/>
      <c r="CA54" s="43"/>
      <c r="CB54" s="41">
        <v>0</v>
      </c>
      <c r="CC54" s="42"/>
      <c r="CD54" s="42"/>
      <c r="CE54" s="43"/>
      <c r="CF54" s="41"/>
      <c r="CG54" s="42"/>
      <c r="CH54" s="42"/>
      <c r="CI54" s="43"/>
      <c r="CJ54" s="37"/>
      <c r="CK54" s="38"/>
      <c r="CL54" s="39"/>
      <c r="CM54" s="33"/>
      <c r="CN54" s="34"/>
      <c r="CO54" s="35"/>
      <c r="CP54" s="33"/>
      <c r="CQ54" s="34"/>
      <c r="CR54" s="35"/>
      <c r="CS54" s="37"/>
      <c r="CT54" s="38"/>
      <c r="CU54" s="38"/>
      <c r="CV54" s="39"/>
      <c r="CW54" s="37"/>
      <c r="CX54" s="38"/>
      <c r="CY54" s="38"/>
      <c r="CZ54" s="39"/>
      <c r="DA54" s="33"/>
      <c r="DB54" s="34"/>
      <c r="DC54" s="35"/>
      <c r="DD54" s="33"/>
      <c r="DE54" s="34"/>
      <c r="DF54" s="35"/>
      <c r="DG54" s="37"/>
      <c r="DH54" s="38"/>
      <c r="DI54" s="38"/>
      <c r="DJ54" s="39"/>
      <c r="DK54" s="37"/>
      <c r="DL54" s="38"/>
      <c r="DM54" s="38"/>
      <c r="DN54" s="39"/>
      <c r="DO54" s="33"/>
      <c r="DP54" s="34"/>
      <c r="DQ54" s="35"/>
      <c r="DR54" s="33"/>
      <c r="DS54" s="34"/>
      <c r="DT54" s="35"/>
      <c r="DU54" s="33"/>
      <c r="DV54" s="34"/>
      <c r="DW54" s="35"/>
      <c r="DX54" s="36"/>
      <c r="DY54" s="36"/>
      <c r="DZ54" s="36"/>
      <c r="EA54" s="37"/>
      <c r="EB54" s="38"/>
      <c r="EC54" s="38"/>
      <c r="ED54" s="39"/>
      <c r="EE54" s="33"/>
      <c r="EF54" s="34"/>
      <c r="EG54" s="35"/>
    </row>
    <row r="55" spans="1:137" s="13" customFormat="1" ht="60.75" customHeight="1">
      <c r="A55" s="44" t="s">
        <v>139</v>
      </c>
      <c r="B55" s="45"/>
      <c r="C55" s="46"/>
      <c r="D55" s="47" t="s">
        <v>146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9"/>
      <c r="X55" s="33"/>
      <c r="Y55" s="34"/>
      <c r="Z55" s="35"/>
      <c r="AA55" s="33"/>
      <c r="AB55" s="34"/>
      <c r="AC55" s="35"/>
      <c r="AD55" s="37"/>
      <c r="AE55" s="38"/>
      <c r="AF55" s="38"/>
      <c r="AG55" s="39"/>
      <c r="AH55" s="37"/>
      <c r="AI55" s="38"/>
      <c r="AJ55" s="38"/>
      <c r="AK55" s="39"/>
      <c r="AL55" s="33"/>
      <c r="AM55" s="34"/>
      <c r="AN55" s="35"/>
      <c r="AO55" s="33"/>
      <c r="AP55" s="34"/>
      <c r="AQ55" s="35"/>
      <c r="AR55" s="37"/>
      <c r="AS55" s="38"/>
      <c r="AT55" s="38"/>
      <c r="AU55" s="39"/>
      <c r="AV55" s="37"/>
      <c r="AW55" s="38"/>
      <c r="AX55" s="38"/>
      <c r="AY55" s="39"/>
      <c r="AZ55" s="33"/>
      <c r="BA55" s="34"/>
      <c r="BB55" s="35"/>
      <c r="BC55" s="33"/>
      <c r="BD55" s="34"/>
      <c r="BE55" s="35"/>
      <c r="BF55" s="33"/>
      <c r="BG55" s="34"/>
      <c r="BH55" s="35"/>
      <c r="BI55" s="33"/>
      <c r="BJ55" s="34"/>
      <c r="BK55" s="35"/>
      <c r="BL55" s="37"/>
      <c r="BM55" s="38"/>
      <c r="BN55" s="38"/>
      <c r="BO55" s="39"/>
      <c r="BP55" s="33"/>
      <c r="BQ55" s="34"/>
      <c r="BR55" s="35"/>
      <c r="BS55" s="41">
        <f>BX55+CB55</f>
        <v>0</v>
      </c>
      <c r="BT55" s="42"/>
      <c r="BU55" s="42"/>
      <c r="BV55" s="42"/>
      <c r="BW55" s="43"/>
      <c r="BX55" s="41">
        <v>0</v>
      </c>
      <c r="BY55" s="42"/>
      <c r="BZ55" s="42"/>
      <c r="CA55" s="43"/>
      <c r="CB55" s="41">
        <v>0</v>
      </c>
      <c r="CC55" s="42"/>
      <c r="CD55" s="42"/>
      <c r="CE55" s="43"/>
      <c r="CF55" s="41"/>
      <c r="CG55" s="42"/>
      <c r="CH55" s="42"/>
      <c r="CI55" s="43"/>
      <c r="CJ55" s="37"/>
      <c r="CK55" s="38"/>
      <c r="CL55" s="39"/>
      <c r="CM55" s="33"/>
      <c r="CN55" s="34"/>
      <c r="CO55" s="35"/>
      <c r="CP55" s="33"/>
      <c r="CQ55" s="34"/>
      <c r="CR55" s="35"/>
      <c r="CS55" s="37"/>
      <c r="CT55" s="38"/>
      <c r="CU55" s="38"/>
      <c r="CV55" s="39"/>
      <c r="CW55" s="37"/>
      <c r="CX55" s="38"/>
      <c r="CY55" s="38"/>
      <c r="CZ55" s="39"/>
      <c r="DA55" s="33"/>
      <c r="DB55" s="34"/>
      <c r="DC55" s="35"/>
      <c r="DD55" s="33"/>
      <c r="DE55" s="34"/>
      <c r="DF55" s="35"/>
      <c r="DG55" s="37"/>
      <c r="DH55" s="38"/>
      <c r="DI55" s="38"/>
      <c r="DJ55" s="39"/>
      <c r="DK55" s="37"/>
      <c r="DL55" s="38"/>
      <c r="DM55" s="38"/>
      <c r="DN55" s="39"/>
      <c r="DO55" s="33"/>
      <c r="DP55" s="34"/>
      <c r="DQ55" s="35"/>
      <c r="DR55" s="33"/>
      <c r="DS55" s="34"/>
      <c r="DT55" s="35"/>
      <c r="DU55" s="33"/>
      <c r="DV55" s="34"/>
      <c r="DW55" s="35"/>
      <c r="DX55" s="36"/>
      <c r="DY55" s="36"/>
      <c r="DZ55" s="36"/>
      <c r="EA55" s="37"/>
      <c r="EB55" s="38"/>
      <c r="EC55" s="38"/>
      <c r="ED55" s="39"/>
      <c r="EE55" s="33"/>
      <c r="EF55" s="34"/>
      <c r="EG55" s="35"/>
    </row>
    <row r="56" spans="1:137" s="13" customFormat="1" ht="30.75" customHeight="1">
      <c r="A56" s="44" t="s">
        <v>140</v>
      </c>
      <c r="B56" s="45"/>
      <c r="C56" s="46"/>
      <c r="D56" s="47" t="s">
        <v>141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9"/>
      <c r="X56" s="33"/>
      <c r="Y56" s="34"/>
      <c r="Z56" s="35"/>
      <c r="AA56" s="33"/>
      <c r="AB56" s="34"/>
      <c r="AC56" s="35"/>
      <c r="AD56" s="37"/>
      <c r="AE56" s="38"/>
      <c r="AF56" s="38"/>
      <c r="AG56" s="39"/>
      <c r="AH56" s="37"/>
      <c r="AI56" s="38"/>
      <c r="AJ56" s="38"/>
      <c r="AK56" s="39"/>
      <c r="AL56" s="33"/>
      <c r="AM56" s="34"/>
      <c r="AN56" s="35"/>
      <c r="AO56" s="33"/>
      <c r="AP56" s="34"/>
      <c r="AQ56" s="35"/>
      <c r="AR56" s="37"/>
      <c r="AS56" s="38"/>
      <c r="AT56" s="38"/>
      <c r="AU56" s="39"/>
      <c r="AV56" s="37"/>
      <c r="AW56" s="38"/>
      <c r="AX56" s="38"/>
      <c r="AY56" s="39"/>
      <c r="AZ56" s="33"/>
      <c r="BA56" s="34"/>
      <c r="BB56" s="35"/>
      <c r="BC56" s="33"/>
      <c r="BD56" s="34"/>
      <c r="BE56" s="35"/>
      <c r="BF56" s="33"/>
      <c r="BG56" s="34"/>
      <c r="BH56" s="35"/>
      <c r="BI56" s="33"/>
      <c r="BJ56" s="34"/>
      <c r="BK56" s="35"/>
      <c r="BL56" s="37"/>
      <c r="BM56" s="38"/>
      <c r="BN56" s="38"/>
      <c r="BO56" s="39"/>
      <c r="BP56" s="33"/>
      <c r="BQ56" s="34"/>
      <c r="BR56" s="35"/>
      <c r="BS56" s="41">
        <v>2</v>
      </c>
      <c r="BT56" s="42"/>
      <c r="BU56" s="42"/>
      <c r="BV56" s="42"/>
      <c r="BW56" s="43"/>
      <c r="BX56" s="41">
        <v>2</v>
      </c>
      <c r="BY56" s="42"/>
      <c r="BZ56" s="42"/>
      <c r="CA56" s="43"/>
      <c r="CB56" s="41">
        <v>0</v>
      </c>
      <c r="CC56" s="42"/>
      <c r="CD56" s="42"/>
      <c r="CE56" s="43"/>
      <c r="CF56" s="41"/>
      <c r="CG56" s="42"/>
      <c r="CH56" s="42"/>
      <c r="CI56" s="43"/>
      <c r="CJ56" s="37"/>
      <c r="CK56" s="38"/>
      <c r="CL56" s="39"/>
      <c r="CM56" s="33"/>
      <c r="CN56" s="34"/>
      <c r="CO56" s="35"/>
      <c r="CP56" s="33"/>
      <c r="CQ56" s="34"/>
      <c r="CR56" s="35"/>
      <c r="CS56" s="37"/>
      <c r="CT56" s="38"/>
      <c r="CU56" s="38"/>
      <c r="CV56" s="39"/>
      <c r="CW56" s="37"/>
      <c r="CX56" s="38"/>
      <c r="CY56" s="38"/>
      <c r="CZ56" s="39"/>
      <c r="DA56" s="33"/>
      <c r="DB56" s="34"/>
      <c r="DC56" s="35"/>
      <c r="DD56" s="33"/>
      <c r="DE56" s="34"/>
      <c r="DF56" s="35"/>
      <c r="DG56" s="37"/>
      <c r="DH56" s="38"/>
      <c r="DI56" s="38"/>
      <c r="DJ56" s="39"/>
      <c r="DK56" s="37"/>
      <c r="DL56" s="38"/>
      <c r="DM56" s="38"/>
      <c r="DN56" s="39"/>
      <c r="DO56" s="33"/>
      <c r="DP56" s="34"/>
      <c r="DQ56" s="35"/>
      <c r="DR56" s="33"/>
      <c r="DS56" s="34"/>
      <c r="DT56" s="35"/>
      <c r="DU56" s="33"/>
      <c r="DV56" s="34"/>
      <c r="DW56" s="35"/>
      <c r="DX56" s="36"/>
      <c r="DY56" s="36"/>
      <c r="DZ56" s="36"/>
      <c r="EA56" s="37"/>
      <c r="EB56" s="38"/>
      <c r="EC56" s="38"/>
      <c r="ED56" s="39"/>
      <c r="EE56" s="33"/>
      <c r="EF56" s="34"/>
      <c r="EG56" s="35"/>
    </row>
    <row r="57" spans="1:137" s="14" customFormat="1" ht="12.75">
      <c r="A57" s="85" t="s">
        <v>94</v>
      </c>
      <c r="B57" s="85"/>
      <c r="C57" s="85"/>
      <c r="D57" s="89" t="s">
        <v>113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1"/>
      <c r="X57" s="73"/>
      <c r="Y57" s="73"/>
      <c r="Z57" s="73"/>
      <c r="AA57" s="73"/>
      <c r="AB57" s="73"/>
      <c r="AC57" s="73"/>
      <c r="AD57" s="75"/>
      <c r="AE57" s="75"/>
      <c r="AF57" s="75"/>
      <c r="AG57" s="75"/>
      <c r="AH57" s="75"/>
      <c r="AI57" s="75"/>
      <c r="AJ57" s="75"/>
      <c r="AK57" s="75"/>
      <c r="AL57" s="73"/>
      <c r="AM57" s="73"/>
      <c r="AN57" s="73"/>
      <c r="AO57" s="73"/>
      <c r="AP57" s="73"/>
      <c r="AQ57" s="73"/>
      <c r="AR57" s="75"/>
      <c r="AS57" s="75"/>
      <c r="AT57" s="75"/>
      <c r="AU57" s="75"/>
      <c r="AV57" s="75"/>
      <c r="AW57" s="75"/>
      <c r="AX57" s="75"/>
      <c r="AY57" s="75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5"/>
      <c r="BM57" s="75"/>
      <c r="BN57" s="75"/>
      <c r="BO57" s="75"/>
      <c r="BP57" s="73"/>
      <c r="BQ57" s="73"/>
      <c r="BR57" s="73"/>
      <c r="BS57" s="79">
        <f>BX57+CB57+CF57</f>
        <v>7.8389999999999995</v>
      </c>
      <c r="BT57" s="80"/>
      <c r="BU57" s="80"/>
      <c r="BV57" s="80"/>
      <c r="BW57" s="81"/>
      <c r="BX57" s="74">
        <f>SUM(BX58:CA61)</f>
        <v>0.989</v>
      </c>
      <c r="BY57" s="74"/>
      <c r="BZ57" s="74"/>
      <c r="CA57" s="74"/>
      <c r="CB57" s="74">
        <v>0</v>
      </c>
      <c r="CC57" s="74"/>
      <c r="CD57" s="74"/>
      <c r="CE57" s="74"/>
      <c r="CF57" s="74">
        <f>CF58+CF59+CF60+CF61</f>
        <v>6.85</v>
      </c>
      <c r="CG57" s="74"/>
      <c r="CH57" s="74"/>
      <c r="CI57" s="74"/>
      <c r="CJ57" s="75"/>
      <c r="CK57" s="75"/>
      <c r="CL57" s="75"/>
      <c r="CM57" s="73"/>
      <c r="CN57" s="73"/>
      <c r="CO57" s="73"/>
      <c r="CP57" s="73"/>
      <c r="CQ57" s="73"/>
      <c r="CR57" s="73"/>
      <c r="CS57" s="75"/>
      <c r="CT57" s="75"/>
      <c r="CU57" s="75"/>
      <c r="CV57" s="75"/>
      <c r="CW57" s="75"/>
      <c r="CX57" s="75"/>
      <c r="CY57" s="75"/>
      <c r="CZ57" s="75"/>
      <c r="DA57" s="73"/>
      <c r="DB57" s="73"/>
      <c r="DC57" s="73"/>
      <c r="DD57" s="73"/>
      <c r="DE57" s="73"/>
      <c r="DF57" s="73"/>
      <c r="DG57" s="75"/>
      <c r="DH57" s="75"/>
      <c r="DI57" s="75"/>
      <c r="DJ57" s="75"/>
      <c r="DK57" s="75"/>
      <c r="DL57" s="75"/>
      <c r="DM57" s="75"/>
      <c r="DN57" s="75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5"/>
      <c r="EB57" s="75"/>
      <c r="EC57" s="75"/>
      <c r="ED57" s="75"/>
      <c r="EE57" s="76"/>
      <c r="EF57" s="77"/>
      <c r="EG57" s="78"/>
    </row>
    <row r="58" spans="1:137" s="12" customFormat="1" ht="12.75">
      <c r="A58" s="27" t="s">
        <v>95</v>
      </c>
      <c r="B58" s="28"/>
      <c r="C58" s="29"/>
      <c r="D58" s="86" t="s">
        <v>89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8"/>
      <c r="AM58" s="18"/>
      <c r="AN58" s="18"/>
      <c r="AO58" s="18"/>
      <c r="AP58" s="18"/>
      <c r="AQ58" s="18"/>
      <c r="AR58" s="19"/>
      <c r="AS58" s="19"/>
      <c r="AT58" s="19"/>
      <c r="AU58" s="19"/>
      <c r="AV58" s="19"/>
      <c r="AW58" s="19"/>
      <c r="AX58" s="19"/>
      <c r="AY58" s="19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9"/>
      <c r="BM58" s="19"/>
      <c r="BN58" s="19"/>
      <c r="BO58" s="19"/>
      <c r="BP58" s="18"/>
      <c r="BQ58" s="18"/>
      <c r="BR58" s="18"/>
      <c r="BS58" s="23">
        <v>6.85</v>
      </c>
      <c r="BT58" s="24"/>
      <c r="BU58" s="24"/>
      <c r="BV58" s="24"/>
      <c r="BW58" s="25"/>
      <c r="BX58" s="26">
        <v>0</v>
      </c>
      <c r="BY58" s="26"/>
      <c r="BZ58" s="26"/>
      <c r="CA58" s="26"/>
      <c r="CB58" s="26">
        <v>0</v>
      </c>
      <c r="CC58" s="26"/>
      <c r="CD58" s="26"/>
      <c r="CE58" s="26"/>
      <c r="CF58" s="26">
        <v>6.85</v>
      </c>
      <c r="CG58" s="26"/>
      <c r="CH58" s="26"/>
      <c r="CI58" s="26"/>
      <c r="CJ58" s="19"/>
      <c r="CK58" s="19"/>
      <c r="CL58" s="19"/>
      <c r="CM58" s="18"/>
      <c r="CN58" s="18"/>
      <c r="CO58" s="18"/>
      <c r="CP58" s="18"/>
      <c r="CQ58" s="18"/>
      <c r="CR58" s="18"/>
      <c r="CS58" s="19"/>
      <c r="CT58" s="19"/>
      <c r="CU58" s="19"/>
      <c r="CV58" s="19"/>
      <c r="CW58" s="19"/>
      <c r="CX58" s="19"/>
      <c r="CY58" s="19"/>
      <c r="CZ58" s="19"/>
      <c r="DA58" s="18"/>
      <c r="DB58" s="18"/>
      <c r="DC58" s="18"/>
      <c r="DD58" s="18"/>
      <c r="DE58" s="18"/>
      <c r="DF58" s="18"/>
      <c r="DG58" s="19"/>
      <c r="DH58" s="19"/>
      <c r="DI58" s="19"/>
      <c r="DJ58" s="19"/>
      <c r="DK58" s="19"/>
      <c r="DL58" s="19"/>
      <c r="DM58" s="19"/>
      <c r="DN58" s="19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9"/>
      <c r="EB58" s="19"/>
      <c r="EC58" s="19"/>
      <c r="ED58" s="19"/>
      <c r="EE58" s="20"/>
      <c r="EF58" s="21"/>
      <c r="EG58" s="22"/>
    </row>
    <row r="59" spans="1:137" s="12" customFormat="1" ht="24" customHeight="1">
      <c r="A59" s="27" t="s">
        <v>114</v>
      </c>
      <c r="B59" s="28"/>
      <c r="C59" s="29"/>
      <c r="D59" s="59" t="s">
        <v>90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1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8"/>
      <c r="AM59" s="18"/>
      <c r="AN59" s="18"/>
      <c r="AO59" s="18"/>
      <c r="AP59" s="18"/>
      <c r="AQ59" s="18"/>
      <c r="AR59" s="19"/>
      <c r="AS59" s="19"/>
      <c r="AT59" s="19"/>
      <c r="AU59" s="19"/>
      <c r="AV59" s="19"/>
      <c r="AW59" s="19"/>
      <c r="AX59" s="19"/>
      <c r="AY59" s="19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9"/>
      <c r="BM59" s="19"/>
      <c r="BN59" s="19"/>
      <c r="BO59" s="19"/>
      <c r="BP59" s="18"/>
      <c r="BQ59" s="18"/>
      <c r="BR59" s="18"/>
      <c r="BS59" s="23">
        <v>0</v>
      </c>
      <c r="BT59" s="24"/>
      <c r="BU59" s="24"/>
      <c r="BV59" s="24"/>
      <c r="BW59" s="25"/>
      <c r="BX59" s="26">
        <v>0</v>
      </c>
      <c r="BY59" s="26"/>
      <c r="BZ59" s="26"/>
      <c r="CA59" s="26"/>
      <c r="CB59" s="26">
        <v>0</v>
      </c>
      <c r="CC59" s="26"/>
      <c r="CD59" s="26"/>
      <c r="CE59" s="26"/>
      <c r="CF59" s="26">
        <v>0</v>
      </c>
      <c r="CG59" s="26"/>
      <c r="CH59" s="26"/>
      <c r="CI59" s="26"/>
      <c r="CJ59" s="19"/>
      <c r="CK59" s="19"/>
      <c r="CL59" s="19"/>
      <c r="CM59" s="18"/>
      <c r="CN59" s="18"/>
      <c r="CO59" s="18"/>
      <c r="CP59" s="18"/>
      <c r="CQ59" s="18"/>
      <c r="CR59" s="18"/>
      <c r="CS59" s="19"/>
      <c r="CT59" s="19"/>
      <c r="CU59" s="19"/>
      <c r="CV59" s="19"/>
      <c r="CW59" s="19"/>
      <c r="CX59" s="19"/>
      <c r="CY59" s="19"/>
      <c r="CZ59" s="19"/>
      <c r="DA59" s="18"/>
      <c r="DB59" s="18"/>
      <c r="DC59" s="18"/>
      <c r="DD59" s="18"/>
      <c r="DE59" s="18"/>
      <c r="DF59" s="18"/>
      <c r="DG59" s="19"/>
      <c r="DH59" s="19"/>
      <c r="DI59" s="19"/>
      <c r="DJ59" s="19"/>
      <c r="DK59" s="19"/>
      <c r="DL59" s="19"/>
      <c r="DM59" s="19"/>
      <c r="DN59" s="19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9"/>
      <c r="EB59" s="19"/>
      <c r="EC59" s="19"/>
      <c r="ED59" s="19"/>
      <c r="EE59" s="20"/>
      <c r="EF59" s="21"/>
      <c r="EG59" s="22"/>
    </row>
    <row r="60" spans="1:137" s="12" customFormat="1" ht="36" customHeight="1">
      <c r="A60" s="27" t="s">
        <v>115</v>
      </c>
      <c r="B60" s="28"/>
      <c r="C60" s="29"/>
      <c r="D60" s="30" t="s">
        <v>91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2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8"/>
      <c r="AM60" s="18"/>
      <c r="AN60" s="18"/>
      <c r="AO60" s="18"/>
      <c r="AP60" s="18"/>
      <c r="AQ60" s="18"/>
      <c r="AR60" s="19"/>
      <c r="AS60" s="19"/>
      <c r="AT60" s="19"/>
      <c r="AU60" s="19"/>
      <c r="AV60" s="19"/>
      <c r="AW60" s="19"/>
      <c r="AX60" s="19"/>
      <c r="AY60" s="19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9"/>
      <c r="BM60" s="19"/>
      <c r="BN60" s="19"/>
      <c r="BO60" s="19"/>
      <c r="BP60" s="18"/>
      <c r="BQ60" s="18"/>
      <c r="BR60" s="18"/>
      <c r="BS60" s="23">
        <v>0</v>
      </c>
      <c r="BT60" s="24"/>
      <c r="BU60" s="24"/>
      <c r="BV60" s="24"/>
      <c r="BW60" s="25"/>
      <c r="BX60" s="26">
        <v>0</v>
      </c>
      <c r="BY60" s="26"/>
      <c r="BZ60" s="26"/>
      <c r="CA60" s="26"/>
      <c r="CB60" s="26">
        <f>BS60-BX60</f>
        <v>0</v>
      </c>
      <c r="CC60" s="26"/>
      <c r="CD60" s="26"/>
      <c r="CE60" s="26"/>
      <c r="CF60" s="26">
        <v>0</v>
      </c>
      <c r="CG60" s="26"/>
      <c r="CH60" s="26"/>
      <c r="CI60" s="26"/>
      <c r="CJ60" s="19"/>
      <c r="CK60" s="19"/>
      <c r="CL60" s="19"/>
      <c r="CM60" s="18"/>
      <c r="CN60" s="18"/>
      <c r="CO60" s="18"/>
      <c r="CP60" s="18"/>
      <c r="CQ60" s="18"/>
      <c r="CR60" s="18"/>
      <c r="CS60" s="19"/>
      <c r="CT60" s="19"/>
      <c r="CU60" s="19"/>
      <c r="CV60" s="19"/>
      <c r="CW60" s="19"/>
      <c r="CX60" s="19"/>
      <c r="CY60" s="19"/>
      <c r="CZ60" s="19"/>
      <c r="DA60" s="18"/>
      <c r="DB60" s="18"/>
      <c r="DC60" s="18"/>
      <c r="DD60" s="18"/>
      <c r="DE60" s="18"/>
      <c r="DF60" s="18"/>
      <c r="DG60" s="19"/>
      <c r="DH60" s="19"/>
      <c r="DI60" s="19"/>
      <c r="DJ60" s="19"/>
      <c r="DK60" s="19"/>
      <c r="DL60" s="19"/>
      <c r="DM60" s="19"/>
      <c r="DN60" s="19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9"/>
      <c r="EB60" s="19"/>
      <c r="EC60" s="19"/>
      <c r="ED60" s="19"/>
      <c r="EE60" s="20"/>
      <c r="EF60" s="21"/>
      <c r="EG60" s="22"/>
    </row>
    <row r="61" spans="1:137" s="12" customFormat="1" ht="51.75" customHeight="1">
      <c r="A61" s="27" t="s">
        <v>144</v>
      </c>
      <c r="B61" s="28"/>
      <c r="C61" s="29"/>
      <c r="D61" s="30" t="s">
        <v>145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2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8"/>
      <c r="AM61" s="18"/>
      <c r="AN61" s="18"/>
      <c r="AO61" s="18"/>
      <c r="AP61" s="18"/>
      <c r="AQ61" s="18"/>
      <c r="AR61" s="19"/>
      <c r="AS61" s="19"/>
      <c r="AT61" s="19"/>
      <c r="AU61" s="19"/>
      <c r="AV61" s="19"/>
      <c r="AW61" s="19"/>
      <c r="AX61" s="19"/>
      <c r="AY61" s="19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9"/>
      <c r="BM61" s="19"/>
      <c r="BN61" s="19"/>
      <c r="BO61" s="19"/>
      <c r="BP61" s="18"/>
      <c r="BQ61" s="18"/>
      <c r="BR61" s="18"/>
      <c r="BS61" s="23">
        <v>0.989</v>
      </c>
      <c r="BT61" s="24"/>
      <c r="BU61" s="24"/>
      <c r="BV61" s="24"/>
      <c r="BW61" s="25"/>
      <c r="BX61" s="26">
        <v>0.989</v>
      </c>
      <c r="BY61" s="26"/>
      <c r="BZ61" s="26"/>
      <c r="CA61" s="26"/>
      <c r="CB61" s="26">
        <v>0</v>
      </c>
      <c r="CC61" s="26"/>
      <c r="CD61" s="26"/>
      <c r="CE61" s="26"/>
      <c r="CF61" s="26">
        <v>0</v>
      </c>
      <c r="CG61" s="26"/>
      <c r="CH61" s="26"/>
      <c r="CI61" s="26"/>
      <c r="CJ61" s="19"/>
      <c r="CK61" s="19"/>
      <c r="CL61" s="19"/>
      <c r="CM61" s="18"/>
      <c r="CN61" s="18"/>
      <c r="CO61" s="18"/>
      <c r="CP61" s="18"/>
      <c r="CQ61" s="18"/>
      <c r="CR61" s="18"/>
      <c r="CS61" s="19"/>
      <c r="CT61" s="19"/>
      <c r="CU61" s="19"/>
      <c r="CV61" s="19"/>
      <c r="CW61" s="19"/>
      <c r="CX61" s="19"/>
      <c r="CY61" s="19"/>
      <c r="CZ61" s="19"/>
      <c r="DA61" s="18"/>
      <c r="DB61" s="18"/>
      <c r="DC61" s="18"/>
      <c r="DD61" s="18"/>
      <c r="DE61" s="18"/>
      <c r="DF61" s="18"/>
      <c r="DG61" s="19"/>
      <c r="DH61" s="19"/>
      <c r="DI61" s="19"/>
      <c r="DJ61" s="19"/>
      <c r="DK61" s="19"/>
      <c r="DL61" s="19"/>
      <c r="DM61" s="19"/>
      <c r="DN61" s="19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9"/>
      <c r="EB61" s="19"/>
      <c r="EC61" s="19"/>
      <c r="ED61" s="19"/>
      <c r="EE61" s="20"/>
      <c r="EF61" s="21"/>
      <c r="EG61" s="22"/>
    </row>
    <row r="62" spans="1:137" s="12" customFormat="1" ht="10.5" customHeight="1">
      <c r="A62" s="27"/>
      <c r="B62" s="28"/>
      <c r="C62" s="29"/>
      <c r="D62" s="30" t="s">
        <v>117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2"/>
      <c r="X62" s="18"/>
      <c r="Y62" s="18"/>
      <c r="Z62" s="18"/>
      <c r="AA62" s="18"/>
      <c r="AB62" s="18"/>
      <c r="AC62" s="18"/>
      <c r="AD62" s="19"/>
      <c r="AE62" s="19"/>
      <c r="AF62" s="19"/>
      <c r="AG62" s="19"/>
      <c r="AH62" s="19"/>
      <c r="AI62" s="19"/>
      <c r="AJ62" s="19"/>
      <c r="AK62" s="19"/>
      <c r="AL62" s="18"/>
      <c r="AM62" s="18"/>
      <c r="AN62" s="18"/>
      <c r="AO62" s="18"/>
      <c r="AP62" s="18"/>
      <c r="AQ62" s="18"/>
      <c r="AR62" s="19"/>
      <c r="AS62" s="19"/>
      <c r="AT62" s="19"/>
      <c r="AU62" s="19"/>
      <c r="AV62" s="19"/>
      <c r="AW62" s="19"/>
      <c r="AX62" s="19"/>
      <c r="AY62" s="19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9"/>
      <c r="BM62" s="19"/>
      <c r="BN62" s="19"/>
      <c r="BO62" s="19"/>
      <c r="BP62" s="18"/>
      <c r="BQ62" s="18"/>
      <c r="BR62" s="18"/>
      <c r="BS62" s="23"/>
      <c r="BT62" s="24"/>
      <c r="BU62" s="24"/>
      <c r="BV62" s="24"/>
      <c r="BW62" s="25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19"/>
      <c r="CK62" s="19"/>
      <c r="CL62" s="19"/>
      <c r="CM62" s="18"/>
      <c r="CN62" s="18"/>
      <c r="CO62" s="18"/>
      <c r="CP62" s="18"/>
      <c r="CQ62" s="18"/>
      <c r="CR62" s="18"/>
      <c r="CS62" s="19"/>
      <c r="CT62" s="19"/>
      <c r="CU62" s="19"/>
      <c r="CV62" s="19"/>
      <c r="CW62" s="19"/>
      <c r="CX62" s="19"/>
      <c r="CY62" s="19"/>
      <c r="CZ62" s="19"/>
      <c r="DA62" s="18"/>
      <c r="DB62" s="18"/>
      <c r="DC62" s="18"/>
      <c r="DD62" s="18"/>
      <c r="DE62" s="18"/>
      <c r="DF62" s="18"/>
      <c r="DG62" s="19"/>
      <c r="DH62" s="19"/>
      <c r="DI62" s="19"/>
      <c r="DJ62" s="19"/>
      <c r="DK62" s="19"/>
      <c r="DL62" s="19"/>
      <c r="DM62" s="19"/>
      <c r="DN62" s="19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9"/>
      <c r="EB62" s="19"/>
      <c r="EC62" s="19"/>
      <c r="ED62" s="19"/>
      <c r="EE62" s="20"/>
      <c r="EF62" s="21"/>
      <c r="EG62" s="22"/>
    </row>
    <row r="63" spans="1:137" s="12" customFormat="1" ht="36" customHeight="1">
      <c r="A63" s="27"/>
      <c r="B63" s="28"/>
      <c r="C63" s="29"/>
      <c r="D63" s="30" t="s">
        <v>118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2"/>
      <c r="X63" s="18"/>
      <c r="Y63" s="18"/>
      <c r="Z63" s="18"/>
      <c r="AA63" s="18"/>
      <c r="AB63" s="18"/>
      <c r="AC63" s="18"/>
      <c r="AD63" s="19"/>
      <c r="AE63" s="19"/>
      <c r="AF63" s="19"/>
      <c r="AG63" s="19"/>
      <c r="AH63" s="19"/>
      <c r="AI63" s="19"/>
      <c r="AJ63" s="19"/>
      <c r="AK63" s="19"/>
      <c r="AL63" s="18"/>
      <c r="AM63" s="18"/>
      <c r="AN63" s="18"/>
      <c r="AO63" s="18"/>
      <c r="AP63" s="18"/>
      <c r="AQ63" s="18"/>
      <c r="AR63" s="19"/>
      <c r="AS63" s="19"/>
      <c r="AT63" s="19"/>
      <c r="AU63" s="19"/>
      <c r="AV63" s="19"/>
      <c r="AW63" s="19"/>
      <c r="AX63" s="19"/>
      <c r="AY63" s="19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9"/>
      <c r="BM63" s="19"/>
      <c r="BN63" s="19"/>
      <c r="BO63" s="19"/>
      <c r="BP63" s="18"/>
      <c r="BQ63" s="18"/>
      <c r="BR63" s="18"/>
      <c r="BS63" s="23">
        <v>79.562</v>
      </c>
      <c r="BT63" s="24"/>
      <c r="BU63" s="24"/>
      <c r="BV63" s="24"/>
      <c r="BW63" s="25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19"/>
      <c r="CK63" s="19"/>
      <c r="CL63" s="19"/>
      <c r="CM63" s="18"/>
      <c r="CN63" s="18"/>
      <c r="CO63" s="18"/>
      <c r="CP63" s="18"/>
      <c r="CQ63" s="18"/>
      <c r="CR63" s="18"/>
      <c r="CS63" s="19"/>
      <c r="CT63" s="19"/>
      <c r="CU63" s="19"/>
      <c r="CV63" s="19"/>
      <c r="CW63" s="19"/>
      <c r="CX63" s="19"/>
      <c r="CY63" s="19"/>
      <c r="CZ63" s="19"/>
      <c r="DA63" s="18"/>
      <c r="DB63" s="18"/>
      <c r="DC63" s="18"/>
      <c r="DD63" s="18"/>
      <c r="DE63" s="18"/>
      <c r="DF63" s="18"/>
      <c r="DG63" s="19"/>
      <c r="DH63" s="19"/>
      <c r="DI63" s="19"/>
      <c r="DJ63" s="19"/>
      <c r="DK63" s="19"/>
      <c r="DL63" s="19"/>
      <c r="DM63" s="19"/>
      <c r="DN63" s="19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9"/>
      <c r="EB63" s="19"/>
      <c r="EC63" s="19"/>
      <c r="ED63" s="19"/>
      <c r="EE63" s="20"/>
      <c r="EF63" s="21"/>
      <c r="EG63" s="22"/>
    </row>
  </sheetData>
  <sheetProtection/>
  <mergeCells count="1887">
    <mergeCell ref="DK33:DN34"/>
    <mergeCell ref="BL33:BO34"/>
    <mergeCell ref="BP33:BR34"/>
    <mergeCell ref="BX33:CA34"/>
    <mergeCell ref="EE33:EG34"/>
    <mergeCell ref="DD33:DF34"/>
    <mergeCell ref="DG33:DJ34"/>
    <mergeCell ref="DX33:DZ34"/>
    <mergeCell ref="EA33:ED34"/>
    <mergeCell ref="CJ33:CL34"/>
    <mergeCell ref="CB39:CE39"/>
    <mergeCell ref="DG36:DJ36"/>
    <mergeCell ref="BX36:CA36"/>
    <mergeCell ref="CS33:CV34"/>
    <mergeCell ref="DA38:DC38"/>
    <mergeCell ref="DD39:DF39"/>
    <mergeCell ref="CW36:CZ36"/>
    <mergeCell ref="DX43:DZ43"/>
    <mergeCell ref="EE43:EG43"/>
    <mergeCell ref="EA43:ED43"/>
    <mergeCell ref="DX42:DZ42"/>
    <mergeCell ref="CB44:CE44"/>
    <mergeCell ref="CP43:CR43"/>
    <mergeCell ref="DO42:DQ42"/>
    <mergeCell ref="CF43:CI43"/>
    <mergeCell ref="DK43:DN43"/>
    <mergeCell ref="DR42:DT42"/>
    <mergeCell ref="BL31:BO31"/>
    <mergeCell ref="BP31:BR31"/>
    <mergeCell ref="AL31:AN31"/>
    <mergeCell ref="CP33:CR34"/>
    <mergeCell ref="BF33:BH34"/>
    <mergeCell ref="BI33:BK34"/>
    <mergeCell ref="AV31:AY31"/>
    <mergeCell ref="CM33:CO34"/>
    <mergeCell ref="AV32:AY32"/>
    <mergeCell ref="AZ32:BB32"/>
    <mergeCell ref="BP45:BR45"/>
    <mergeCell ref="BX45:CA45"/>
    <mergeCell ref="CB45:CE45"/>
    <mergeCell ref="DO43:DQ43"/>
    <mergeCell ref="DD43:DF43"/>
    <mergeCell ref="DO33:DQ34"/>
    <mergeCell ref="DO36:DQ36"/>
    <mergeCell ref="CM42:CO42"/>
    <mergeCell ref="DK42:DN42"/>
    <mergeCell ref="BX39:CA39"/>
    <mergeCell ref="DO31:DQ31"/>
    <mergeCell ref="DK30:DN30"/>
    <mergeCell ref="CF30:CI30"/>
    <mergeCell ref="DG31:DJ31"/>
    <mergeCell ref="CW31:CZ31"/>
    <mergeCell ref="DD30:DF30"/>
    <mergeCell ref="DG30:DJ30"/>
    <mergeCell ref="CF31:CI31"/>
    <mergeCell ref="DK31:DN31"/>
    <mergeCell ref="DD31:DF31"/>
    <mergeCell ref="DA30:DC30"/>
    <mergeCell ref="A2:BR2"/>
    <mergeCell ref="BS2:EG2"/>
    <mergeCell ref="BP28:BR28"/>
    <mergeCell ref="BL28:BO28"/>
    <mergeCell ref="X26:Z27"/>
    <mergeCell ref="AA26:AC27"/>
    <mergeCell ref="AA24:AC24"/>
    <mergeCell ref="AV43:AY43"/>
    <mergeCell ref="AZ43:BB43"/>
    <mergeCell ref="BP43:BR43"/>
    <mergeCell ref="AH32:AK32"/>
    <mergeCell ref="AL32:AN32"/>
    <mergeCell ref="AO32:AQ32"/>
    <mergeCell ref="AR43:AU43"/>
    <mergeCell ref="BF43:BH43"/>
    <mergeCell ref="BC43:BE43"/>
    <mergeCell ref="AR32:AU32"/>
    <mergeCell ref="AA43:AC43"/>
    <mergeCell ref="AD43:AG43"/>
    <mergeCell ref="AH43:AK43"/>
    <mergeCell ref="AL43:AN43"/>
    <mergeCell ref="AL33:AN34"/>
    <mergeCell ref="AO42:AQ42"/>
    <mergeCell ref="AO36:AQ36"/>
    <mergeCell ref="AO43:AQ43"/>
    <mergeCell ref="BF30:BH30"/>
    <mergeCell ref="BF29:BH29"/>
    <mergeCell ref="AO33:AQ34"/>
    <mergeCell ref="AR33:AU34"/>
    <mergeCell ref="AV33:AY34"/>
    <mergeCell ref="AZ33:BB34"/>
    <mergeCell ref="AR31:AU31"/>
    <mergeCell ref="AO31:AQ31"/>
    <mergeCell ref="BC33:BE34"/>
    <mergeCell ref="BC32:BE32"/>
    <mergeCell ref="AZ31:BB31"/>
    <mergeCell ref="BI32:BK32"/>
    <mergeCell ref="BC31:BE31"/>
    <mergeCell ref="BF32:BH32"/>
    <mergeCell ref="BF31:BH31"/>
    <mergeCell ref="BI31:BK31"/>
    <mergeCell ref="AL29:AN29"/>
    <mergeCell ref="X28:Z28"/>
    <mergeCell ref="AL28:AN28"/>
    <mergeCell ref="AH28:AK28"/>
    <mergeCell ref="AA28:AC28"/>
    <mergeCell ref="AL30:AN30"/>
    <mergeCell ref="AH30:AK30"/>
    <mergeCell ref="AH29:AK29"/>
    <mergeCell ref="X32:Z32"/>
    <mergeCell ref="AA32:AC32"/>
    <mergeCell ref="AA31:AC31"/>
    <mergeCell ref="AD31:AG31"/>
    <mergeCell ref="X29:Z29"/>
    <mergeCell ref="AA29:AC29"/>
    <mergeCell ref="AD29:AG29"/>
    <mergeCell ref="X30:Z30"/>
    <mergeCell ref="AH31:AK31"/>
    <mergeCell ref="AR28:AU28"/>
    <mergeCell ref="AV26:AY27"/>
    <mergeCell ref="AO26:AQ27"/>
    <mergeCell ref="AR26:AU27"/>
    <mergeCell ref="AD28:AG28"/>
    <mergeCell ref="AD26:AG27"/>
    <mergeCell ref="AH26:AK27"/>
    <mergeCell ref="AL26:AN27"/>
    <mergeCell ref="BS26:BW27"/>
    <mergeCell ref="BL26:BO27"/>
    <mergeCell ref="BC29:BE29"/>
    <mergeCell ref="AV29:AY29"/>
    <mergeCell ref="AZ30:BB30"/>
    <mergeCell ref="BC30:BE30"/>
    <mergeCell ref="BP26:BR27"/>
    <mergeCell ref="BS29:BW29"/>
    <mergeCell ref="BF28:BH28"/>
    <mergeCell ref="BI26:BK27"/>
    <mergeCell ref="AO21:AQ21"/>
    <mergeCell ref="AR23:AU23"/>
    <mergeCell ref="AV23:AY23"/>
    <mergeCell ref="AV24:AY24"/>
    <mergeCell ref="AD23:AG23"/>
    <mergeCell ref="AA23:AC23"/>
    <mergeCell ref="AD24:AG24"/>
    <mergeCell ref="AH24:AK24"/>
    <mergeCell ref="AL24:AN24"/>
    <mergeCell ref="AH23:AK23"/>
    <mergeCell ref="AD22:AG22"/>
    <mergeCell ref="AH22:AK22"/>
    <mergeCell ref="AL22:AN22"/>
    <mergeCell ref="BI22:BK22"/>
    <mergeCell ref="AO22:AQ22"/>
    <mergeCell ref="AZ22:BB22"/>
    <mergeCell ref="BL21:BO21"/>
    <mergeCell ref="BP21:BR21"/>
    <mergeCell ref="BI21:BK21"/>
    <mergeCell ref="BP24:BR24"/>
    <mergeCell ref="BL25:BO25"/>
    <mergeCell ref="BC21:BE21"/>
    <mergeCell ref="BI24:BK24"/>
    <mergeCell ref="BC23:BE23"/>
    <mergeCell ref="BC25:BE25"/>
    <mergeCell ref="BF25:BH25"/>
    <mergeCell ref="BF21:BH21"/>
    <mergeCell ref="BF23:BH23"/>
    <mergeCell ref="BF26:BH27"/>
    <mergeCell ref="BC26:BE27"/>
    <mergeCell ref="AZ26:BB27"/>
    <mergeCell ref="AZ23:BB23"/>
    <mergeCell ref="AR24:AU24"/>
    <mergeCell ref="AR22:AU22"/>
    <mergeCell ref="AV25:AY25"/>
    <mergeCell ref="AZ25:BB25"/>
    <mergeCell ref="AL19:AN20"/>
    <mergeCell ref="AO19:AQ20"/>
    <mergeCell ref="AL21:AN21"/>
    <mergeCell ref="AZ24:BB24"/>
    <mergeCell ref="AL23:AN23"/>
    <mergeCell ref="AV22:AY22"/>
    <mergeCell ref="AO23:AQ23"/>
    <mergeCell ref="AR21:AU21"/>
    <mergeCell ref="AV21:AY21"/>
    <mergeCell ref="AZ21:BB21"/>
    <mergeCell ref="X21:Z21"/>
    <mergeCell ref="AA21:AC21"/>
    <mergeCell ref="AD21:AG21"/>
    <mergeCell ref="AH21:AK21"/>
    <mergeCell ref="X23:Z23"/>
    <mergeCell ref="AA22:AC22"/>
    <mergeCell ref="AD19:AG20"/>
    <mergeCell ref="AH19:AK20"/>
    <mergeCell ref="BP17:BR18"/>
    <mergeCell ref="BL19:BO20"/>
    <mergeCell ref="BP19:BR20"/>
    <mergeCell ref="BF17:BH18"/>
    <mergeCell ref="AZ19:BB20"/>
    <mergeCell ref="AV19:AY20"/>
    <mergeCell ref="AZ17:BB18"/>
    <mergeCell ref="BC17:BE18"/>
    <mergeCell ref="BF19:BH20"/>
    <mergeCell ref="BI19:BK20"/>
    <mergeCell ref="BP15:BR15"/>
    <mergeCell ref="AZ15:BB15"/>
    <mergeCell ref="BC15:BE15"/>
    <mergeCell ref="BF15:BH15"/>
    <mergeCell ref="BI15:BK15"/>
    <mergeCell ref="BF16:BH16"/>
    <mergeCell ref="AL17:AN18"/>
    <mergeCell ref="AO17:AQ18"/>
    <mergeCell ref="AR17:AU18"/>
    <mergeCell ref="BL15:BO15"/>
    <mergeCell ref="BL17:BO18"/>
    <mergeCell ref="BC19:BE20"/>
    <mergeCell ref="BI17:BK18"/>
    <mergeCell ref="AR19:AU20"/>
    <mergeCell ref="AO15:AQ15"/>
    <mergeCell ref="AR15:AU15"/>
    <mergeCell ref="AA15:AC15"/>
    <mergeCell ref="AD15:AG15"/>
    <mergeCell ref="AH15:AK15"/>
    <mergeCell ref="AA17:AC18"/>
    <mergeCell ref="AD17:AG18"/>
    <mergeCell ref="AH17:AK18"/>
    <mergeCell ref="BI11:BK11"/>
    <mergeCell ref="AO13:AQ13"/>
    <mergeCell ref="AV17:AY18"/>
    <mergeCell ref="AV10:AY10"/>
    <mergeCell ref="X10:Z10"/>
    <mergeCell ref="AA10:AC10"/>
    <mergeCell ref="AD10:AG10"/>
    <mergeCell ref="AH10:AK10"/>
    <mergeCell ref="X12:Z12"/>
    <mergeCell ref="X15:Z15"/>
    <mergeCell ref="AL10:AN10"/>
    <mergeCell ref="AO10:AQ10"/>
    <mergeCell ref="AR10:AU10"/>
    <mergeCell ref="X11:Z11"/>
    <mergeCell ref="X9:Z9"/>
    <mergeCell ref="AA9:AC9"/>
    <mergeCell ref="AD9:AG9"/>
    <mergeCell ref="AH9:AK9"/>
    <mergeCell ref="AL9:AN9"/>
    <mergeCell ref="BP9:BR9"/>
    <mergeCell ref="BC9:BE9"/>
    <mergeCell ref="BF9:BH9"/>
    <mergeCell ref="BI9:BK9"/>
    <mergeCell ref="AO9:AQ9"/>
    <mergeCell ref="AZ9:BB9"/>
    <mergeCell ref="AR9:AU9"/>
    <mergeCell ref="AR8:AU8"/>
    <mergeCell ref="AV8:AY8"/>
    <mergeCell ref="X6:AK6"/>
    <mergeCell ref="AL6:AY6"/>
    <mergeCell ref="AL7:AN7"/>
    <mergeCell ref="AH7:AK7"/>
    <mergeCell ref="X7:Z7"/>
    <mergeCell ref="AA7:AC7"/>
    <mergeCell ref="AD7:AG7"/>
    <mergeCell ref="AO8:AQ8"/>
    <mergeCell ref="X4:BR4"/>
    <mergeCell ref="X5:AK5"/>
    <mergeCell ref="AL5:AY5"/>
    <mergeCell ref="AZ5:BO5"/>
    <mergeCell ref="BP5:BR5"/>
    <mergeCell ref="AO7:AQ7"/>
    <mergeCell ref="AR7:AU7"/>
    <mergeCell ref="AV7:AY7"/>
    <mergeCell ref="AZ7:BB7"/>
    <mergeCell ref="BC7:BE7"/>
    <mergeCell ref="BS17:BW18"/>
    <mergeCell ref="AZ10:BB10"/>
    <mergeCell ref="AZ11:BB11"/>
    <mergeCell ref="BP14:BR14"/>
    <mergeCell ref="BI12:BK12"/>
    <mergeCell ref="BF7:BH7"/>
    <mergeCell ref="BL8:BO8"/>
    <mergeCell ref="BF8:BH8"/>
    <mergeCell ref="BF10:BH10"/>
    <mergeCell ref="BI10:BK10"/>
    <mergeCell ref="AV9:AY9"/>
    <mergeCell ref="BC10:BE10"/>
    <mergeCell ref="AZ6:BO6"/>
    <mergeCell ref="AZ8:BB8"/>
    <mergeCell ref="BC8:BE8"/>
    <mergeCell ref="BP6:BR6"/>
    <mergeCell ref="BL9:BO9"/>
    <mergeCell ref="BP8:BR8"/>
    <mergeCell ref="BP7:BR7"/>
    <mergeCell ref="BI8:BK8"/>
    <mergeCell ref="A13:C13"/>
    <mergeCell ref="D14:W14"/>
    <mergeCell ref="D15:W15"/>
    <mergeCell ref="X8:Z8"/>
    <mergeCell ref="BI7:BK7"/>
    <mergeCell ref="BL7:BO7"/>
    <mergeCell ref="AA8:AC8"/>
    <mergeCell ref="AD8:AG8"/>
    <mergeCell ref="AH8:AK8"/>
    <mergeCell ref="AL8:AN8"/>
    <mergeCell ref="A12:C12"/>
    <mergeCell ref="D8:W8"/>
    <mergeCell ref="D9:W9"/>
    <mergeCell ref="D10:W10"/>
    <mergeCell ref="D12:W12"/>
    <mergeCell ref="A11:C11"/>
    <mergeCell ref="A16:C16"/>
    <mergeCell ref="A4:C4"/>
    <mergeCell ref="A5:C5"/>
    <mergeCell ref="A6:C6"/>
    <mergeCell ref="D5:W5"/>
    <mergeCell ref="D4:W4"/>
    <mergeCell ref="A7:C7"/>
    <mergeCell ref="D7:W7"/>
    <mergeCell ref="D6:W6"/>
    <mergeCell ref="A14:C14"/>
    <mergeCell ref="A23:C23"/>
    <mergeCell ref="A42:C42"/>
    <mergeCell ref="A17:C18"/>
    <mergeCell ref="A8:C8"/>
    <mergeCell ref="A9:C9"/>
    <mergeCell ref="A10:C10"/>
    <mergeCell ref="A22:C22"/>
    <mergeCell ref="A15:C15"/>
    <mergeCell ref="A39:C39"/>
    <mergeCell ref="A40:C40"/>
    <mergeCell ref="AL25:AN25"/>
    <mergeCell ref="BP25:BR25"/>
    <mergeCell ref="A43:C43"/>
    <mergeCell ref="X42:Z42"/>
    <mergeCell ref="A19:C20"/>
    <mergeCell ref="A29:C29"/>
    <mergeCell ref="A21:C21"/>
    <mergeCell ref="X43:Z43"/>
    <mergeCell ref="X22:Z22"/>
    <mergeCell ref="A24:C24"/>
    <mergeCell ref="BS24:BW24"/>
    <mergeCell ref="BL24:BO24"/>
    <mergeCell ref="A28:C28"/>
    <mergeCell ref="AO25:AQ25"/>
    <mergeCell ref="AO24:AQ24"/>
    <mergeCell ref="BI25:BK25"/>
    <mergeCell ref="BC24:BE24"/>
    <mergeCell ref="BF24:BH24"/>
    <mergeCell ref="AR25:AU25"/>
    <mergeCell ref="BC28:BE28"/>
    <mergeCell ref="BL23:BO23"/>
    <mergeCell ref="BP23:BR23"/>
    <mergeCell ref="BC22:BE22"/>
    <mergeCell ref="BF22:BH22"/>
    <mergeCell ref="BS23:BW23"/>
    <mergeCell ref="BL22:BO22"/>
    <mergeCell ref="BP22:BR22"/>
    <mergeCell ref="BS36:BW36"/>
    <mergeCell ref="AO29:AQ29"/>
    <mergeCell ref="AV28:AY28"/>
    <mergeCell ref="AR29:AU29"/>
    <mergeCell ref="AV30:AY30"/>
    <mergeCell ref="AZ29:BB29"/>
    <mergeCell ref="AO30:AQ30"/>
    <mergeCell ref="AR30:AU30"/>
    <mergeCell ref="AZ28:BB28"/>
    <mergeCell ref="AO28:AQ28"/>
    <mergeCell ref="BI43:BK43"/>
    <mergeCell ref="BL43:BO43"/>
    <mergeCell ref="CB43:CE43"/>
    <mergeCell ref="CB40:CE40"/>
    <mergeCell ref="DU43:DW43"/>
    <mergeCell ref="DR43:DT43"/>
    <mergeCell ref="DG43:DJ43"/>
    <mergeCell ref="CS43:CV43"/>
    <mergeCell ref="CW43:CZ43"/>
    <mergeCell ref="CW42:CZ42"/>
    <mergeCell ref="DU42:DW42"/>
    <mergeCell ref="DG42:DJ42"/>
    <mergeCell ref="CS42:CV42"/>
    <mergeCell ref="DD42:DF42"/>
    <mergeCell ref="BS32:BW32"/>
    <mergeCell ref="DO24:DQ24"/>
    <mergeCell ref="DK32:DN32"/>
    <mergeCell ref="CW24:CZ24"/>
    <mergeCell ref="DA24:DC24"/>
    <mergeCell ref="CP26:CR27"/>
    <mergeCell ref="DD32:DF32"/>
    <mergeCell ref="DR29:DT29"/>
    <mergeCell ref="DO23:DQ23"/>
    <mergeCell ref="DD29:DF29"/>
    <mergeCell ref="DG29:DJ29"/>
    <mergeCell ref="DD24:DF24"/>
    <mergeCell ref="DG28:DJ28"/>
    <mergeCell ref="DG24:DJ24"/>
    <mergeCell ref="DK24:DN24"/>
    <mergeCell ref="DD25:DF25"/>
    <mergeCell ref="DX28:DZ28"/>
    <mergeCell ref="DU29:DW29"/>
    <mergeCell ref="DO22:DQ22"/>
    <mergeCell ref="DO32:DQ32"/>
    <mergeCell ref="DX23:DZ23"/>
    <mergeCell ref="DX24:DZ24"/>
    <mergeCell ref="DX26:DZ27"/>
    <mergeCell ref="DX31:DZ31"/>
    <mergeCell ref="DX29:DZ29"/>
    <mergeCell ref="DX22:DZ22"/>
    <mergeCell ref="DU19:DW20"/>
    <mergeCell ref="DU30:DW30"/>
    <mergeCell ref="DR26:DT27"/>
    <mergeCell ref="DR31:DT31"/>
    <mergeCell ref="DR22:DT22"/>
    <mergeCell ref="DU22:DW22"/>
    <mergeCell ref="DR28:DT28"/>
    <mergeCell ref="DU28:DW28"/>
    <mergeCell ref="DR21:DT21"/>
    <mergeCell ref="DU23:DW23"/>
    <mergeCell ref="DX30:DZ30"/>
    <mergeCell ref="DU24:DW24"/>
    <mergeCell ref="DU26:DW27"/>
    <mergeCell ref="DO30:DQ30"/>
    <mergeCell ref="DR30:DT30"/>
    <mergeCell ref="DR24:DT24"/>
    <mergeCell ref="DO28:DQ28"/>
    <mergeCell ref="DO26:DQ27"/>
    <mergeCell ref="DX25:DZ25"/>
    <mergeCell ref="DO29:DQ29"/>
    <mergeCell ref="DK29:DN29"/>
    <mergeCell ref="DR9:DT9"/>
    <mergeCell ref="DU17:DW18"/>
    <mergeCell ref="DR16:DT16"/>
    <mergeCell ref="DK23:DN23"/>
    <mergeCell ref="DD23:DF23"/>
    <mergeCell ref="DG23:DJ23"/>
    <mergeCell ref="DO17:DQ18"/>
    <mergeCell ref="DR17:DT18"/>
    <mergeCell ref="DR23:DT23"/>
    <mergeCell ref="DX14:DZ14"/>
    <mergeCell ref="DU15:DW15"/>
    <mergeCell ref="DR15:DT15"/>
    <mergeCell ref="DO15:DQ15"/>
    <mergeCell ref="DU21:DW21"/>
    <mergeCell ref="DO21:DQ21"/>
    <mergeCell ref="DX17:DZ18"/>
    <mergeCell ref="DX19:DZ20"/>
    <mergeCell ref="DO19:DQ20"/>
    <mergeCell ref="DX21:DZ21"/>
    <mergeCell ref="CM4:EG4"/>
    <mergeCell ref="DA7:DC7"/>
    <mergeCell ref="DO5:ED5"/>
    <mergeCell ref="CP8:CR8"/>
    <mergeCell ref="CS8:CV8"/>
    <mergeCell ref="CW8:CZ8"/>
    <mergeCell ref="EE5:EG5"/>
    <mergeCell ref="CM5:CZ5"/>
    <mergeCell ref="DA5:DN5"/>
    <mergeCell ref="EE6:EG6"/>
    <mergeCell ref="DR7:DT7"/>
    <mergeCell ref="DO7:DQ7"/>
    <mergeCell ref="CM7:CO7"/>
    <mergeCell ref="CP7:CR7"/>
    <mergeCell ref="DK7:DN7"/>
    <mergeCell ref="CS7:CV7"/>
    <mergeCell ref="CM6:CZ6"/>
    <mergeCell ref="DK9:DN9"/>
    <mergeCell ref="DR8:DT8"/>
    <mergeCell ref="DU8:DW8"/>
    <mergeCell ref="DX8:DZ8"/>
    <mergeCell ref="DU9:DW9"/>
    <mergeCell ref="DO6:ED6"/>
    <mergeCell ref="DA6:DN6"/>
    <mergeCell ref="DR12:DT12"/>
    <mergeCell ref="DX9:DZ9"/>
    <mergeCell ref="DK22:DN22"/>
    <mergeCell ref="DD21:DF21"/>
    <mergeCell ref="DX15:DZ15"/>
    <mergeCell ref="DG19:DJ20"/>
    <mergeCell ref="DG21:DJ21"/>
    <mergeCell ref="DG15:DJ15"/>
    <mergeCell ref="DR19:DT20"/>
    <mergeCell ref="DO11:DQ11"/>
    <mergeCell ref="DG22:DJ22"/>
    <mergeCell ref="BS10:BW10"/>
    <mergeCell ref="CM17:CO18"/>
    <mergeCell ref="CM15:CO15"/>
    <mergeCell ref="CP15:CR15"/>
    <mergeCell ref="DA15:DC15"/>
    <mergeCell ref="BS15:BW15"/>
    <mergeCell ref="CM11:CO11"/>
    <mergeCell ref="CM10:CO10"/>
    <mergeCell ref="CW13:CZ13"/>
    <mergeCell ref="DK21:DN21"/>
    <mergeCell ref="D11:W11"/>
    <mergeCell ref="AA11:AC11"/>
    <mergeCell ref="BS11:BW11"/>
    <mergeCell ref="BL10:BO10"/>
    <mergeCell ref="BC11:BE11"/>
    <mergeCell ref="BF11:BH11"/>
    <mergeCell ref="CS10:CV10"/>
    <mergeCell ref="DK19:DN20"/>
    <mergeCell ref="D16:W16"/>
    <mergeCell ref="CB10:CE10"/>
    <mergeCell ref="BP10:BR10"/>
    <mergeCell ref="BP12:BR12"/>
    <mergeCell ref="BL11:BO11"/>
    <mergeCell ref="BX11:CA11"/>
    <mergeCell ref="BL12:BO12"/>
    <mergeCell ref="BP11:BR11"/>
    <mergeCell ref="DD22:DF22"/>
    <mergeCell ref="DD19:DF20"/>
    <mergeCell ref="CP11:CR11"/>
    <mergeCell ref="CM12:CO12"/>
    <mergeCell ref="CP12:CR12"/>
    <mergeCell ref="CM14:CO14"/>
    <mergeCell ref="DD13:DF13"/>
    <mergeCell ref="CS16:CV16"/>
    <mergeCell ref="DD16:DF16"/>
    <mergeCell ref="CS19:CV20"/>
    <mergeCell ref="CW19:CZ20"/>
    <mergeCell ref="DG17:DJ18"/>
    <mergeCell ref="DK17:DN18"/>
    <mergeCell ref="DD17:DF18"/>
    <mergeCell ref="DD10:DF10"/>
    <mergeCell ref="DG10:DJ10"/>
    <mergeCell ref="CW15:CZ15"/>
    <mergeCell ref="DA13:DC13"/>
    <mergeCell ref="DA11:DC11"/>
    <mergeCell ref="DK14:DN14"/>
    <mergeCell ref="DK15:DN15"/>
    <mergeCell ref="DK11:DN11"/>
    <mergeCell ref="CW11:CZ11"/>
    <mergeCell ref="BX19:CA20"/>
    <mergeCell ref="DA10:DC10"/>
    <mergeCell ref="BX9:CA9"/>
    <mergeCell ref="BX15:CA15"/>
    <mergeCell ref="CB15:CE15"/>
    <mergeCell ref="DD15:DF15"/>
    <mergeCell ref="DK10:DN10"/>
    <mergeCell ref="DD12:DF12"/>
    <mergeCell ref="CM8:CO8"/>
    <mergeCell ref="CW9:CZ9"/>
    <mergeCell ref="CW10:CZ10"/>
    <mergeCell ref="DA9:DC9"/>
    <mergeCell ref="CM9:CO9"/>
    <mergeCell ref="CS12:CV12"/>
    <mergeCell ref="CS11:CV11"/>
    <mergeCell ref="CS17:CV18"/>
    <mergeCell ref="CW17:CZ18"/>
    <mergeCell ref="CP17:CR18"/>
    <mergeCell ref="DA17:DC18"/>
    <mergeCell ref="CP16:CR16"/>
    <mergeCell ref="CS9:CV9"/>
    <mergeCell ref="CS15:CV15"/>
    <mergeCell ref="CW12:CZ12"/>
    <mergeCell ref="DA12:DC12"/>
    <mergeCell ref="CP9:CR9"/>
    <mergeCell ref="CW29:CZ29"/>
    <mergeCell ref="DA29:DC29"/>
    <mergeCell ref="DA19:DC20"/>
    <mergeCell ref="CS24:CV24"/>
    <mergeCell ref="CP24:CR24"/>
    <mergeCell ref="CS29:CV29"/>
    <mergeCell ref="CP28:CR28"/>
    <mergeCell ref="CW26:CZ27"/>
    <mergeCell ref="CW25:CZ25"/>
    <mergeCell ref="CS26:CV27"/>
    <mergeCell ref="BX8:CA8"/>
    <mergeCell ref="BS9:BW9"/>
    <mergeCell ref="BX7:CA7"/>
    <mergeCell ref="CB7:CE7"/>
    <mergeCell ref="CF7:CI7"/>
    <mergeCell ref="BS7:BW7"/>
    <mergeCell ref="BS8:BW8"/>
    <mergeCell ref="CF8:CI8"/>
    <mergeCell ref="CB9:CE9"/>
    <mergeCell ref="CF9:CI9"/>
    <mergeCell ref="CJ13:CL13"/>
    <mergeCell ref="BS4:CL4"/>
    <mergeCell ref="BS5:CL5"/>
    <mergeCell ref="DO8:DQ8"/>
    <mergeCell ref="DD8:DF8"/>
    <mergeCell ref="DG8:DJ8"/>
    <mergeCell ref="DK8:DN8"/>
    <mergeCell ref="DD7:DF7"/>
    <mergeCell ref="BS6:CL6"/>
    <mergeCell ref="CJ8:CL8"/>
    <mergeCell ref="CJ9:CL9"/>
    <mergeCell ref="CJ10:CL10"/>
    <mergeCell ref="CJ12:CL12"/>
    <mergeCell ref="DA8:DC8"/>
    <mergeCell ref="DG7:DJ7"/>
    <mergeCell ref="DD9:DF9"/>
    <mergeCell ref="DG9:DJ9"/>
    <mergeCell ref="CP10:CR10"/>
    <mergeCell ref="CW7:CZ7"/>
    <mergeCell ref="CJ7:CL7"/>
    <mergeCell ref="CB8:CE8"/>
    <mergeCell ref="CF11:CI11"/>
    <mergeCell ref="CB19:CE20"/>
    <mergeCell ref="CF17:CI18"/>
    <mergeCell ref="CB17:CE18"/>
    <mergeCell ref="CF19:CI20"/>
    <mergeCell ref="CF15:CI15"/>
    <mergeCell ref="CF10:CI10"/>
    <mergeCell ref="CF14:CI14"/>
    <mergeCell ref="CF12:CI12"/>
    <mergeCell ref="CF13:CI13"/>
    <mergeCell ref="CB12:CE12"/>
    <mergeCell ref="BX12:CA12"/>
    <mergeCell ref="BX10:CA10"/>
    <mergeCell ref="CB11:CE11"/>
    <mergeCell ref="CP19:CR20"/>
    <mergeCell ref="CM19:CO20"/>
    <mergeCell ref="CJ14:CL14"/>
    <mergeCell ref="CJ15:CL15"/>
    <mergeCell ref="CJ17:CL18"/>
    <mergeCell ref="BX22:CA22"/>
    <mergeCell ref="CB26:CE27"/>
    <mergeCell ref="CB23:CE23"/>
    <mergeCell ref="CF22:CI22"/>
    <mergeCell ref="CF25:CI25"/>
    <mergeCell ref="CJ23:CL23"/>
    <mergeCell ref="CB22:CE22"/>
    <mergeCell ref="CJ24:CL24"/>
    <mergeCell ref="CB21:CE21"/>
    <mergeCell ref="CF21:CI21"/>
    <mergeCell ref="CJ19:CL20"/>
    <mergeCell ref="CJ21:CL21"/>
    <mergeCell ref="CF24:CI24"/>
    <mergeCell ref="CJ29:CL29"/>
    <mergeCell ref="CF26:CI27"/>
    <mergeCell ref="CJ26:CL27"/>
    <mergeCell ref="CJ28:CL28"/>
    <mergeCell ref="CB24:CE24"/>
    <mergeCell ref="BI28:BK28"/>
    <mergeCell ref="BP29:BR29"/>
    <mergeCell ref="BS33:BW34"/>
    <mergeCell ref="BX29:CA29"/>
    <mergeCell ref="BS31:BW31"/>
    <mergeCell ref="CB33:CE34"/>
    <mergeCell ref="BS28:BW28"/>
    <mergeCell ref="BL32:BO32"/>
    <mergeCell ref="BI29:BK29"/>
    <mergeCell ref="BI30:BK30"/>
    <mergeCell ref="BL29:BO29"/>
    <mergeCell ref="CJ32:CL32"/>
    <mergeCell ref="CF32:CI32"/>
    <mergeCell ref="CB32:CE32"/>
    <mergeCell ref="BX32:CA32"/>
    <mergeCell ref="CJ22:CL22"/>
    <mergeCell ref="CF23:CI23"/>
    <mergeCell ref="BX26:CA27"/>
    <mergeCell ref="BX24:CA24"/>
    <mergeCell ref="BS22:BW22"/>
    <mergeCell ref="BX28:CA28"/>
    <mergeCell ref="CB28:CE28"/>
    <mergeCell ref="CB30:CE30"/>
    <mergeCell ref="BX31:CA31"/>
    <mergeCell ref="CF28:CI28"/>
    <mergeCell ref="CF29:CI29"/>
    <mergeCell ref="CB29:CE29"/>
    <mergeCell ref="BX30:CA30"/>
    <mergeCell ref="DU31:DW31"/>
    <mergeCell ref="BF36:BH36"/>
    <mergeCell ref="BI36:BK36"/>
    <mergeCell ref="BP36:BR36"/>
    <mergeCell ref="BS30:BW30"/>
    <mergeCell ref="BP30:BR30"/>
    <mergeCell ref="CF33:CI34"/>
    <mergeCell ref="CB31:CE31"/>
    <mergeCell ref="BL30:BO30"/>
    <mergeCell ref="BP32:BR32"/>
    <mergeCell ref="DX32:DZ32"/>
    <mergeCell ref="DR32:DT32"/>
    <mergeCell ref="DU32:DW32"/>
    <mergeCell ref="DR33:DT34"/>
    <mergeCell ref="DU33:DW34"/>
    <mergeCell ref="CF36:CI36"/>
    <mergeCell ref="CS36:CV36"/>
    <mergeCell ref="CJ36:CL36"/>
    <mergeCell ref="DA36:DC36"/>
    <mergeCell ref="DA32:DC32"/>
    <mergeCell ref="CM36:CO36"/>
    <mergeCell ref="CW32:CZ32"/>
    <mergeCell ref="DD28:DF28"/>
    <mergeCell ref="DA31:DC31"/>
    <mergeCell ref="CW30:CZ30"/>
    <mergeCell ref="CW28:CZ28"/>
    <mergeCell ref="CW33:CZ34"/>
    <mergeCell ref="CS32:CV32"/>
    <mergeCell ref="DA33:DC34"/>
    <mergeCell ref="CS28:CV28"/>
    <mergeCell ref="DG39:DJ39"/>
    <mergeCell ref="CS41:CV41"/>
    <mergeCell ref="CM26:CO27"/>
    <mergeCell ref="DA21:DC21"/>
    <mergeCell ref="CS31:CV31"/>
    <mergeCell ref="DA22:DC22"/>
    <mergeCell ref="CW23:CZ23"/>
    <mergeCell ref="DA23:DC23"/>
    <mergeCell ref="DA28:DC28"/>
    <mergeCell ref="CM28:CO28"/>
    <mergeCell ref="CS21:CV21"/>
    <mergeCell ref="CM23:CO23"/>
    <mergeCell ref="CP23:CR23"/>
    <mergeCell ref="CP21:CR21"/>
    <mergeCell ref="CP22:CR22"/>
    <mergeCell ref="CM22:CO22"/>
    <mergeCell ref="CM21:CO21"/>
    <mergeCell ref="CS23:CV23"/>
    <mergeCell ref="CS25:CV25"/>
    <mergeCell ref="CS22:CV22"/>
    <mergeCell ref="CP32:CR32"/>
    <mergeCell ref="CM30:CO30"/>
    <mergeCell ref="CP30:CR30"/>
    <mergeCell ref="CM31:CO31"/>
    <mergeCell ref="CP31:CR31"/>
    <mergeCell ref="CM32:CO32"/>
    <mergeCell ref="CM24:CO24"/>
    <mergeCell ref="CS30:CV30"/>
    <mergeCell ref="AR42:AU42"/>
    <mergeCell ref="BC42:BE42"/>
    <mergeCell ref="BF42:BH42"/>
    <mergeCell ref="AV42:AY42"/>
    <mergeCell ref="AZ42:BB42"/>
    <mergeCell ref="AR38:AU38"/>
    <mergeCell ref="AV38:AY38"/>
    <mergeCell ref="BC39:BE39"/>
    <mergeCell ref="AZ38:BB38"/>
    <mergeCell ref="BC38:BE38"/>
    <mergeCell ref="BI42:BK42"/>
    <mergeCell ref="BL42:BO42"/>
    <mergeCell ref="CF37:CI37"/>
    <mergeCell ref="CM29:CO29"/>
    <mergeCell ref="CP29:CR29"/>
    <mergeCell ref="CF39:CI39"/>
    <mergeCell ref="CF42:CI42"/>
    <mergeCell ref="CB36:CE36"/>
    <mergeCell ref="CP42:CR42"/>
    <mergeCell ref="CJ42:CL42"/>
    <mergeCell ref="DK36:DN36"/>
    <mergeCell ref="EA13:ED13"/>
    <mergeCell ref="DR36:DT36"/>
    <mergeCell ref="DU36:DW36"/>
    <mergeCell ref="CW16:CZ16"/>
    <mergeCell ref="DD36:DF36"/>
    <mergeCell ref="CW21:CZ21"/>
    <mergeCell ref="DG32:DJ32"/>
    <mergeCell ref="CW22:CZ22"/>
    <mergeCell ref="EA24:ED24"/>
    <mergeCell ref="EA22:ED22"/>
    <mergeCell ref="EA32:ED32"/>
    <mergeCell ref="EA14:ED14"/>
    <mergeCell ref="EA29:ED29"/>
    <mergeCell ref="EA30:ED30"/>
    <mergeCell ref="EA25:ED25"/>
    <mergeCell ref="EA31:ED31"/>
    <mergeCell ref="EA23:ED23"/>
    <mergeCell ref="DX36:DZ36"/>
    <mergeCell ref="DA40:DC40"/>
    <mergeCell ref="EA7:ED7"/>
    <mergeCell ref="EA8:ED8"/>
    <mergeCell ref="EA17:ED18"/>
    <mergeCell ref="EA19:ED20"/>
    <mergeCell ref="EA21:ED21"/>
    <mergeCell ref="EA9:ED9"/>
    <mergeCell ref="EA10:ED10"/>
    <mergeCell ref="EA11:ED11"/>
    <mergeCell ref="CJ43:CL43"/>
    <mergeCell ref="CM38:CO38"/>
    <mergeCell ref="CJ37:CL37"/>
    <mergeCell ref="CJ40:CL40"/>
    <mergeCell ref="CM40:CO40"/>
    <mergeCell ref="CJ41:CL41"/>
    <mergeCell ref="CJ38:CL38"/>
    <mergeCell ref="BS43:BW43"/>
    <mergeCell ref="CP36:CR36"/>
    <mergeCell ref="DA42:DC42"/>
    <mergeCell ref="BS42:BW42"/>
    <mergeCell ref="BX42:CA42"/>
    <mergeCell ref="CM43:CO43"/>
    <mergeCell ref="DA43:DC43"/>
    <mergeCell ref="CB42:CE42"/>
    <mergeCell ref="BX43:CA43"/>
    <mergeCell ref="CW38:CZ38"/>
    <mergeCell ref="BP42:BR42"/>
    <mergeCell ref="BL40:BO40"/>
    <mergeCell ref="BP37:BR37"/>
    <mergeCell ref="CB38:CE38"/>
    <mergeCell ref="BP40:BR40"/>
    <mergeCell ref="AR36:AU36"/>
    <mergeCell ref="AV36:AY36"/>
    <mergeCell ref="AZ36:BB36"/>
    <mergeCell ref="BC36:BE36"/>
    <mergeCell ref="BF38:BH38"/>
    <mergeCell ref="BL36:BO36"/>
    <mergeCell ref="DO9:DQ9"/>
    <mergeCell ref="DO10:DQ10"/>
    <mergeCell ref="CP14:CR14"/>
    <mergeCell ref="CS14:CV14"/>
    <mergeCell ref="CM13:CO13"/>
    <mergeCell ref="DK28:DN28"/>
    <mergeCell ref="DK25:DN25"/>
    <mergeCell ref="CJ30:CL30"/>
    <mergeCell ref="CJ31:CL31"/>
    <mergeCell ref="DR10:DT10"/>
    <mergeCell ref="DO12:DQ12"/>
    <mergeCell ref="DD26:DF27"/>
    <mergeCell ref="DG26:DJ27"/>
    <mergeCell ref="DK26:DN27"/>
    <mergeCell ref="DA26:DC27"/>
    <mergeCell ref="DD11:DF11"/>
    <mergeCell ref="DG11:DJ11"/>
    <mergeCell ref="DG14:DJ14"/>
    <mergeCell ref="DA25:DC25"/>
    <mergeCell ref="EE11:EG11"/>
    <mergeCell ref="EE12:EG12"/>
    <mergeCell ref="DX11:DZ11"/>
    <mergeCell ref="DG12:DJ12"/>
    <mergeCell ref="DG13:DJ13"/>
    <mergeCell ref="DX12:DZ12"/>
    <mergeCell ref="DX13:DZ13"/>
    <mergeCell ref="DK12:DN12"/>
    <mergeCell ref="DK13:DN13"/>
    <mergeCell ref="DR11:DT11"/>
    <mergeCell ref="DX10:DZ10"/>
    <mergeCell ref="DU11:DW11"/>
    <mergeCell ref="EA12:ED12"/>
    <mergeCell ref="DU10:DW10"/>
    <mergeCell ref="EE21:EG21"/>
    <mergeCell ref="DX7:DZ7"/>
    <mergeCell ref="EE7:EG7"/>
    <mergeCell ref="EE8:EG8"/>
    <mergeCell ref="EE9:EG9"/>
    <mergeCell ref="EE17:EG18"/>
    <mergeCell ref="EE19:EG20"/>
    <mergeCell ref="EE13:EG13"/>
    <mergeCell ref="EE14:EG14"/>
    <mergeCell ref="EA15:ED15"/>
    <mergeCell ref="EA26:ED27"/>
    <mergeCell ref="EA42:ED42"/>
    <mergeCell ref="EE42:EG42"/>
    <mergeCell ref="EA36:ED36"/>
    <mergeCell ref="EE36:EG36"/>
    <mergeCell ref="EA28:ED28"/>
    <mergeCell ref="EE26:EG27"/>
    <mergeCell ref="EE28:EG28"/>
    <mergeCell ref="EE32:EG32"/>
    <mergeCell ref="EE23:EG23"/>
    <mergeCell ref="EE24:EG24"/>
    <mergeCell ref="EE22:EG22"/>
    <mergeCell ref="EE31:EG31"/>
    <mergeCell ref="EE29:EG29"/>
    <mergeCell ref="EE30:EG30"/>
    <mergeCell ref="EE25:EG25"/>
    <mergeCell ref="EE15:EG15"/>
    <mergeCell ref="CJ11:CL11"/>
    <mergeCell ref="AD11:AG11"/>
    <mergeCell ref="AH11:AK11"/>
    <mergeCell ref="AL11:AN11"/>
    <mergeCell ref="AO11:AQ11"/>
    <mergeCell ref="AR11:AU11"/>
    <mergeCell ref="AV11:AY11"/>
    <mergeCell ref="BS12:BW12"/>
    <mergeCell ref="DU12:DW12"/>
    <mergeCell ref="AA12:AC12"/>
    <mergeCell ref="AV12:AY12"/>
    <mergeCell ref="AD12:AG12"/>
    <mergeCell ref="AH12:AK12"/>
    <mergeCell ref="AL12:AN12"/>
    <mergeCell ref="AO12:AQ12"/>
    <mergeCell ref="AR12:AU12"/>
    <mergeCell ref="D13:W13"/>
    <mergeCell ref="AA13:AC13"/>
    <mergeCell ref="AD13:AG13"/>
    <mergeCell ref="X13:Z13"/>
    <mergeCell ref="AR13:AU13"/>
    <mergeCell ref="AH13:AK13"/>
    <mergeCell ref="AL13:AN13"/>
    <mergeCell ref="AZ13:BB13"/>
    <mergeCell ref="AV14:AY14"/>
    <mergeCell ref="AZ14:BB14"/>
    <mergeCell ref="BF12:BH12"/>
    <mergeCell ref="BC14:BE14"/>
    <mergeCell ref="BF14:BH14"/>
    <mergeCell ref="AV13:AY13"/>
    <mergeCell ref="AZ12:BB12"/>
    <mergeCell ref="BC12:BE12"/>
    <mergeCell ref="BS13:BW13"/>
    <mergeCell ref="BX13:CA13"/>
    <mergeCell ref="CB13:CE13"/>
    <mergeCell ref="DD14:DF14"/>
    <mergeCell ref="CP13:CR13"/>
    <mergeCell ref="CS13:CV13"/>
    <mergeCell ref="CW14:CZ14"/>
    <mergeCell ref="DA14:DC14"/>
    <mergeCell ref="BS14:BW14"/>
    <mergeCell ref="BX14:CA14"/>
    <mergeCell ref="BP13:BR13"/>
    <mergeCell ref="AL14:AN14"/>
    <mergeCell ref="AA14:AC14"/>
    <mergeCell ref="AH14:AK14"/>
    <mergeCell ref="BC13:BE13"/>
    <mergeCell ref="BF13:BH13"/>
    <mergeCell ref="BI13:BK13"/>
    <mergeCell ref="BL13:BO13"/>
    <mergeCell ref="AO14:AQ14"/>
    <mergeCell ref="AR14:AU14"/>
    <mergeCell ref="AL15:AN15"/>
    <mergeCell ref="CB14:CE14"/>
    <mergeCell ref="CB16:CE16"/>
    <mergeCell ref="BI14:BK14"/>
    <mergeCell ref="CJ16:CL16"/>
    <mergeCell ref="BX16:CA16"/>
    <mergeCell ref="CF16:CI16"/>
    <mergeCell ref="BL14:BO14"/>
    <mergeCell ref="AV15:AY15"/>
    <mergeCell ref="X19:Z20"/>
    <mergeCell ref="AD14:AG14"/>
    <mergeCell ref="AL16:AN16"/>
    <mergeCell ref="AO16:AQ16"/>
    <mergeCell ref="BS16:BW16"/>
    <mergeCell ref="AH16:AK16"/>
    <mergeCell ref="BC16:BE16"/>
    <mergeCell ref="BI16:BK16"/>
    <mergeCell ref="BL16:BO16"/>
    <mergeCell ref="BP16:BR16"/>
    <mergeCell ref="BS21:BW21"/>
    <mergeCell ref="X14:Z14"/>
    <mergeCell ref="D22:W22"/>
    <mergeCell ref="D26:W27"/>
    <mergeCell ref="D21:W21"/>
    <mergeCell ref="D17:W17"/>
    <mergeCell ref="D18:W18"/>
    <mergeCell ref="D19:W19"/>
    <mergeCell ref="D20:W20"/>
    <mergeCell ref="X17:Z18"/>
    <mergeCell ref="AL35:AN35"/>
    <mergeCell ref="BX17:CA18"/>
    <mergeCell ref="BX23:CA23"/>
    <mergeCell ref="D24:W24"/>
    <mergeCell ref="X24:Z24"/>
    <mergeCell ref="D23:W23"/>
    <mergeCell ref="AA19:AC20"/>
    <mergeCell ref="BX21:CA21"/>
    <mergeCell ref="BS19:BW20"/>
    <mergeCell ref="BI23:BK23"/>
    <mergeCell ref="D32:W32"/>
    <mergeCell ref="A32:C32"/>
    <mergeCell ref="X31:Z31"/>
    <mergeCell ref="A33:C34"/>
    <mergeCell ref="X33:Z34"/>
    <mergeCell ref="AH35:AK35"/>
    <mergeCell ref="AH33:AK34"/>
    <mergeCell ref="A44:C44"/>
    <mergeCell ref="AA42:AC42"/>
    <mergeCell ref="AD42:AG42"/>
    <mergeCell ref="AH42:AK42"/>
    <mergeCell ref="AA36:AC36"/>
    <mergeCell ref="AL42:AN42"/>
    <mergeCell ref="X36:Z36"/>
    <mergeCell ref="D43:W43"/>
    <mergeCell ref="A36:C36"/>
    <mergeCell ref="A37:C37"/>
    <mergeCell ref="AL36:AN36"/>
    <mergeCell ref="X37:Z37"/>
    <mergeCell ref="AL37:AN37"/>
    <mergeCell ref="A38:C38"/>
    <mergeCell ref="X38:Z38"/>
    <mergeCell ref="AA38:AC38"/>
    <mergeCell ref="AD38:AG38"/>
    <mergeCell ref="AD36:AG36"/>
    <mergeCell ref="AH36:AK36"/>
    <mergeCell ref="AD41:AG41"/>
    <mergeCell ref="AA33:AC34"/>
    <mergeCell ref="A26:C27"/>
    <mergeCell ref="A30:C30"/>
    <mergeCell ref="A31:C31"/>
    <mergeCell ref="AD33:AG34"/>
    <mergeCell ref="D28:W28"/>
    <mergeCell ref="AD32:AG32"/>
    <mergeCell ref="AA30:AC30"/>
    <mergeCell ref="AD30:AG30"/>
    <mergeCell ref="D29:W29"/>
    <mergeCell ref="D30:W30"/>
    <mergeCell ref="D36:W36"/>
    <mergeCell ref="D44:W44"/>
    <mergeCell ref="D34:W34"/>
    <mergeCell ref="D42:W42"/>
    <mergeCell ref="D37:W37"/>
    <mergeCell ref="D39:W39"/>
    <mergeCell ref="D33:W33"/>
    <mergeCell ref="D31:W31"/>
    <mergeCell ref="D60:W60"/>
    <mergeCell ref="D38:W38"/>
    <mergeCell ref="D50:W50"/>
    <mergeCell ref="D54:W54"/>
    <mergeCell ref="D55:W55"/>
    <mergeCell ref="X60:Z60"/>
    <mergeCell ref="X39:Z39"/>
    <mergeCell ref="D40:W40"/>
    <mergeCell ref="X40:Z40"/>
    <mergeCell ref="X54:Z54"/>
    <mergeCell ref="AA60:AC60"/>
    <mergeCell ref="AD60:AG60"/>
    <mergeCell ref="AH60:AK60"/>
    <mergeCell ref="D57:W57"/>
    <mergeCell ref="X58:Z58"/>
    <mergeCell ref="AA58:AC58"/>
    <mergeCell ref="AD58:AG58"/>
    <mergeCell ref="AH58:AK58"/>
    <mergeCell ref="X59:Z59"/>
    <mergeCell ref="AA59:AC59"/>
    <mergeCell ref="AD45:AG45"/>
    <mergeCell ref="AH45:AK45"/>
    <mergeCell ref="D46:W46"/>
    <mergeCell ref="AD57:AG57"/>
    <mergeCell ref="AH57:AK57"/>
    <mergeCell ref="D59:W59"/>
    <mergeCell ref="D47:W47"/>
    <mergeCell ref="D49:W49"/>
    <mergeCell ref="AD49:AG49"/>
    <mergeCell ref="AH49:AK49"/>
    <mergeCell ref="A45:C45"/>
    <mergeCell ref="A46:C46"/>
    <mergeCell ref="A47:C47"/>
    <mergeCell ref="X45:Z45"/>
    <mergeCell ref="AA45:AC45"/>
    <mergeCell ref="X49:Z49"/>
    <mergeCell ref="AA49:AC49"/>
    <mergeCell ref="AA48:AC48"/>
    <mergeCell ref="D45:W45"/>
    <mergeCell ref="A48:C48"/>
    <mergeCell ref="A60:C60"/>
    <mergeCell ref="X46:Z46"/>
    <mergeCell ref="AA46:AC46"/>
    <mergeCell ref="AD46:AG46"/>
    <mergeCell ref="A57:C57"/>
    <mergeCell ref="A58:C58"/>
    <mergeCell ref="A59:C59"/>
    <mergeCell ref="D58:W58"/>
    <mergeCell ref="X57:Z57"/>
    <mergeCell ref="AA57:AC57"/>
    <mergeCell ref="AR44:AU44"/>
    <mergeCell ref="X44:Z44"/>
    <mergeCell ref="AA44:AC44"/>
    <mergeCell ref="AV44:AY44"/>
    <mergeCell ref="AZ44:BB44"/>
    <mergeCell ref="AD44:AG44"/>
    <mergeCell ref="AH44:AK44"/>
    <mergeCell ref="AL44:AN44"/>
    <mergeCell ref="AO44:AQ44"/>
    <mergeCell ref="BI44:BK44"/>
    <mergeCell ref="BL44:BO44"/>
    <mergeCell ref="BP44:BR44"/>
    <mergeCell ref="BX44:CA44"/>
    <mergeCell ref="BS44:BW44"/>
    <mergeCell ref="BC44:BE44"/>
    <mergeCell ref="BF44:BH44"/>
    <mergeCell ref="EA44:ED44"/>
    <mergeCell ref="DR44:DT44"/>
    <mergeCell ref="DU44:DW44"/>
    <mergeCell ref="CJ44:CL44"/>
    <mergeCell ref="CM44:CO44"/>
    <mergeCell ref="CP44:CR44"/>
    <mergeCell ref="CS44:CV44"/>
    <mergeCell ref="CW44:CZ44"/>
    <mergeCell ref="DA44:DC44"/>
    <mergeCell ref="DD44:DF44"/>
    <mergeCell ref="CF44:CI44"/>
    <mergeCell ref="DX45:DZ45"/>
    <mergeCell ref="DD45:DF45"/>
    <mergeCell ref="DG45:DJ45"/>
    <mergeCell ref="DK45:DN45"/>
    <mergeCell ref="DK44:DN44"/>
    <mergeCell ref="DO44:DQ44"/>
    <mergeCell ref="DX44:DZ44"/>
    <mergeCell ref="DG44:DJ44"/>
    <mergeCell ref="DR45:DT45"/>
    <mergeCell ref="EE44:EG44"/>
    <mergeCell ref="AL45:AN45"/>
    <mergeCell ref="AO45:AQ45"/>
    <mergeCell ref="AR45:AU45"/>
    <mergeCell ref="AV45:AY45"/>
    <mergeCell ref="AZ45:BB45"/>
    <mergeCell ref="BC45:BE45"/>
    <mergeCell ref="BF45:BH45"/>
    <mergeCell ref="BI45:BK45"/>
    <mergeCell ref="EA45:ED45"/>
    <mergeCell ref="EE45:EG45"/>
    <mergeCell ref="AH46:AK46"/>
    <mergeCell ref="AL46:AN46"/>
    <mergeCell ref="AO46:AQ46"/>
    <mergeCell ref="AR46:AU46"/>
    <mergeCell ref="AV46:AY46"/>
    <mergeCell ref="CW45:CZ45"/>
    <mergeCell ref="DA45:DC45"/>
    <mergeCell ref="CB46:CE46"/>
    <mergeCell ref="DU45:DW45"/>
    <mergeCell ref="BF47:BH47"/>
    <mergeCell ref="BI46:BK46"/>
    <mergeCell ref="CF46:CI46"/>
    <mergeCell ref="CJ45:CL45"/>
    <mergeCell ref="BL45:BO45"/>
    <mergeCell ref="CJ46:CL46"/>
    <mergeCell ref="BX46:CA46"/>
    <mergeCell ref="CF45:CI45"/>
    <mergeCell ref="BL46:BO46"/>
    <mergeCell ref="BP46:BR46"/>
    <mergeCell ref="BF46:BH46"/>
    <mergeCell ref="CP45:CR45"/>
    <mergeCell ref="CS45:CV45"/>
    <mergeCell ref="CM46:CO46"/>
    <mergeCell ref="CM45:CO45"/>
    <mergeCell ref="DO45:DQ45"/>
    <mergeCell ref="DA46:DC46"/>
    <mergeCell ref="DD46:DF46"/>
    <mergeCell ref="BS45:BW45"/>
    <mergeCell ref="BS46:BW46"/>
    <mergeCell ref="AZ46:BB46"/>
    <mergeCell ref="BC46:BE46"/>
    <mergeCell ref="X47:Z47"/>
    <mergeCell ref="AA47:AC47"/>
    <mergeCell ref="AD47:AG47"/>
    <mergeCell ref="AH47:AK47"/>
    <mergeCell ref="AV47:AY47"/>
    <mergeCell ref="AL47:AN47"/>
    <mergeCell ref="AO47:AQ47"/>
    <mergeCell ref="BC47:BE47"/>
    <mergeCell ref="AR47:AU47"/>
    <mergeCell ref="DG46:DJ46"/>
    <mergeCell ref="DK46:DN46"/>
    <mergeCell ref="DO46:DQ46"/>
    <mergeCell ref="BI47:BK47"/>
    <mergeCell ref="CB47:CE47"/>
    <mergeCell ref="CF47:CI47"/>
    <mergeCell ref="DK47:DN47"/>
    <mergeCell ref="CP46:CR46"/>
    <mergeCell ref="CS47:CV47"/>
    <mergeCell ref="DU46:DW46"/>
    <mergeCell ref="DX46:DZ46"/>
    <mergeCell ref="BL47:BO47"/>
    <mergeCell ref="CJ47:CL47"/>
    <mergeCell ref="BS47:BW47"/>
    <mergeCell ref="BP47:BR47"/>
    <mergeCell ref="BX47:CA47"/>
    <mergeCell ref="CS46:CV46"/>
    <mergeCell ref="CW46:CZ46"/>
    <mergeCell ref="CP47:CR47"/>
    <mergeCell ref="CW47:CZ47"/>
    <mergeCell ref="DA47:DC47"/>
    <mergeCell ref="AR49:AU49"/>
    <mergeCell ref="CM47:CO47"/>
    <mergeCell ref="BP49:BR49"/>
    <mergeCell ref="BX49:CA49"/>
    <mergeCell ref="BS49:BW49"/>
    <mergeCell ref="AZ47:BB47"/>
    <mergeCell ref="BC49:BE49"/>
    <mergeCell ref="BF49:BH49"/>
    <mergeCell ref="EE47:EG47"/>
    <mergeCell ref="DR47:DT47"/>
    <mergeCell ref="DU47:DW47"/>
    <mergeCell ref="DX47:DZ47"/>
    <mergeCell ref="EA47:ED47"/>
    <mergeCell ref="DD47:DF47"/>
    <mergeCell ref="DG47:DJ47"/>
    <mergeCell ref="DO47:DQ47"/>
    <mergeCell ref="DO49:DQ49"/>
    <mergeCell ref="CP49:CR49"/>
    <mergeCell ref="CS49:CV49"/>
    <mergeCell ref="CW49:CZ49"/>
    <mergeCell ref="DA49:DC49"/>
    <mergeCell ref="CF49:CI49"/>
    <mergeCell ref="CJ49:CL49"/>
    <mergeCell ref="CM49:CO49"/>
    <mergeCell ref="DK49:DN49"/>
    <mergeCell ref="DD49:DF49"/>
    <mergeCell ref="DG49:DJ49"/>
    <mergeCell ref="CB49:CE49"/>
    <mergeCell ref="BP57:BR57"/>
    <mergeCell ref="BX57:CA57"/>
    <mergeCell ref="BS57:BW57"/>
    <mergeCell ref="DG57:DJ57"/>
    <mergeCell ref="CW51:CZ51"/>
    <mergeCell ref="DA51:DC51"/>
    <mergeCell ref="DD51:DF51"/>
    <mergeCell ref="DG51:DJ51"/>
    <mergeCell ref="EE57:EG57"/>
    <mergeCell ref="DR57:DT57"/>
    <mergeCell ref="DU57:DW57"/>
    <mergeCell ref="DX57:DZ57"/>
    <mergeCell ref="EA57:ED57"/>
    <mergeCell ref="DR51:DT51"/>
    <mergeCell ref="DU51:DW51"/>
    <mergeCell ref="EA51:ED51"/>
    <mergeCell ref="EE51:EG51"/>
    <mergeCell ref="DU52:DW52"/>
    <mergeCell ref="AZ57:BB57"/>
    <mergeCell ref="AL57:AN57"/>
    <mergeCell ref="BC57:BE57"/>
    <mergeCell ref="BF57:BH57"/>
    <mergeCell ref="BI57:BK57"/>
    <mergeCell ref="DK57:DN57"/>
    <mergeCell ref="BL57:BO57"/>
    <mergeCell ref="AO57:AQ57"/>
    <mergeCell ref="AR57:AU57"/>
    <mergeCell ref="AV57:AY57"/>
    <mergeCell ref="DO57:DQ57"/>
    <mergeCell ref="CB57:CE57"/>
    <mergeCell ref="CF57:CI57"/>
    <mergeCell ref="CJ57:CL57"/>
    <mergeCell ref="CM57:CO57"/>
    <mergeCell ref="CP57:CR57"/>
    <mergeCell ref="CS57:CV57"/>
    <mergeCell ref="DD57:DF57"/>
    <mergeCell ref="CW57:CZ57"/>
    <mergeCell ref="DA57:DC57"/>
    <mergeCell ref="AO58:AQ58"/>
    <mergeCell ref="AR58:AU58"/>
    <mergeCell ref="AV58:AY58"/>
    <mergeCell ref="AZ58:BB58"/>
    <mergeCell ref="CB58:CE58"/>
    <mergeCell ref="CF58:CI58"/>
    <mergeCell ref="BS58:BW58"/>
    <mergeCell ref="BP58:BR58"/>
    <mergeCell ref="BX58:CA58"/>
    <mergeCell ref="DU58:DW58"/>
    <mergeCell ref="CW58:CZ58"/>
    <mergeCell ref="DA58:DC58"/>
    <mergeCell ref="DD58:DF58"/>
    <mergeCell ref="DG58:DJ58"/>
    <mergeCell ref="AL58:AN58"/>
    <mergeCell ref="BL58:BO58"/>
    <mergeCell ref="BC58:BE58"/>
    <mergeCell ref="BF58:BH58"/>
    <mergeCell ref="BI58:BK58"/>
    <mergeCell ref="DO58:DQ58"/>
    <mergeCell ref="DR58:DT58"/>
    <mergeCell ref="DK58:DN58"/>
    <mergeCell ref="CJ58:CL58"/>
    <mergeCell ref="CM58:CO58"/>
    <mergeCell ref="CP58:CR58"/>
    <mergeCell ref="CS58:CV58"/>
    <mergeCell ref="AD59:AG59"/>
    <mergeCell ref="AH59:AK59"/>
    <mergeCell ref="AV59:AY59"/>
    <mergeCell ref="AZ59:BB59"/>
    <mergeCell ref="AL59:AN59"/>
    <mergeCell ref="AO59:AQ59"/>
    <mergeCell ref="AR59:AU59"/>
    <mergeCell ref="CS59:CV59"/>
    <mergeCell ref="BL60:BO60"/>
    <mergeCell ref="DO60:DQ60"/>
    <mergeCell ref="DG59:DJ59"/>
    <mergeCell ref="DK59:DN59"/>
    <mergeCell ref="DO59:DQ59"/>
    <mergeCell ref="BP59:BR59"/>
    <mergeCell ref="BX59:CA59"/>
    <mergeCell ref="BS59:BW59"/>
    <mergeCell ref="CM59:CO59"/>
    <mergeCell ref="AL60:AN60"/>
    <mergeCell ref="AO60:AQ60"/>
    <mergeCell ref="AR60:AU60"/>
    <mergeCell ref="AV60:AY60"/>
    <mergeCell ref="AZ60:BB60"/>
    <mergeCell ref="BC59:BE59"/>
    <mergeCell ref="BC60:BE60"/>
    <mergeCell ref="BF60:BH60"/>
    <mergeCell ref="BI60:BK60"/>
    <mergeCell ref="BF59:BH59"/>
    <mergeCell ref="BI59:BK59"/>
    <mergeCell ref="BL59:BO59"/>
    <mergeCell ref="CJ59:CL59"/>
    <mergeCell ref="CB59:CE59"/>
    <mergeCell ref="CF59:CI59"/>
    <mergeCell ref="DU59:DW59"/>
    <mergeCell ref="DX59:DZ59"/>
    <mergeCell ref="DD59:DF59"/>
    <mergeCell ref="BP60:BR60"/>
    <mergeCell ref="BX60:CA60"/>
    <mergeCell ref="BS60:BW60"/>
    <mergeCell ref="DR59:DT59"/>
    <mergeCell ref="CP59:CR59"/>
    <mergeCell ref="CB60:CE60"/>
    <mergeCell ref="CF60:CI60"/>
    <mergeCell ref="DK60:DN60"/>
    <mergeCell ref="CJ60:CL60"/>
    <mergeCell ref="CM60:CO60"/>
    <mergeCell ref="EE59:EG59"/>
    <mergeCell ref="CW59:CZ59"/>
    <mergeCell ref="DA59:DC59"/>
    <mergeCell ref="EE60:EG60"/>
    <mergeCell ref="DU60:DW60"/>
    <mergeCell ref="DR60:DT60"/>
    <mergeCell ref="CW60:CZ60"/>
    <mergeCell ref="DA60:DC60"/>
    <mergeCell ref="DD60:DF60"/>
    <mergeCell ref="DG60:DJ60"/>
    <mergeCell ref="DU7:DW7"/>
    <mergeCell ref="EE10:EG10"/>
    <mergeCell ref="CP60:CR60"/>
    <mergeCell ref="CS60:CV60"/>
    <mergeCell ref="EA59:ED59"/>
    <mergeCell ref="DX58:DZ58"/>
    <mergeCell ref="EA58:ED58"/>
    <mergeCell ref="EE58:EG58"/>
    <mergeCell ref="DX60:DZ60"/>
    <mergeCell ref="EA60:ED60"/>
    <mergeCell ref="BP35:BR35"/>
    <mergeCell ref="BS35:BW35"/>
    <mergeCell ref="DR14:DT14"/>
    <mergeCell ref="DU14:DW14"/>
    <mergeCell ref="DO13:DQ13"/>
    <mergeCell ref="DU13:DW13"/>
    <mergeCell ref="DO14:DQ14"/>
    <mergeCell ref="DR13:DT13"/>
    <mergeCell ref="AZ35:BB35"/>
    <mergeCell ref="DX51:DZ51"/>
    <mergeCell ref="BI49:BK49"/>
    <mergeCell ref="BL49:BO49"/>
    <mergeCell ref="DK51:DN51"/>
    <mergeCell ref="DO51:DQ51"/>
    <mergeCell ref="BC35:BE35"/>
    <mergeCell ref="EE49:EG49"/>
    <mergeCell ref="DR49:DT49"/>
    <mergeCell ref="EE37:EG37"/>
    <mergeCell ref="EE38:EG38"/>
    <mergeCell ref="DU49:DW49"/>
    <mergeCell ref="DX49:DZ49"/>
    <mergeCell ref="EA49:ED49"/>
    <mergeCell ref="DR46:DT46"/>
    <mergeCell ref="EE46:EG46"/>
    <mergeCell ref="EA46:ED46"/>
    <mergeCell ref="DU39:DW39"/>
    <mergeCell ref="DX39:DZ39"/>
    <mergeCell ref="DX40:DZ40"/>
    <mergeCell ref="CB51:CE51"/>
    <mergeCell ref="CF51:CI51"/>
    <mergeCell ref="CJ51:CL51"/>
    <mergeCell ref="CM51:CO51"/>
    <mergeCell ref="CP51:CR51"/>
    <mergeCell ref="CS51:CV51"/>
    <mergeCell ref="CJ39:CL39"/>
    <mergeCell ref="BF51:BH51"/>
    <mergeCell ref="BI51:BK51"/>
    <mergeCell ref="BL51:BO51"/>
    <mergeCell ref="BP51:BR51"/>
    <mergeCell ref="BS51:BW51"/>
    <mergeCell ref="BX51:CA51"/>
    <mergeCell ref="AO37:AQ37"/>
    <mergeCell ref="AR37:AU37"/>
    <mergeCell ref="BC37:BE37"/>
    <mergeCell ref="BS37:BW37"/>
    <mergeCell ref="BX37:CA37"/>
    <mergeCell ref="BI37:BK37"/>
    <mergeCell ref="BF37:BH37"/>
    <mergeCell ref="BC51:BE51"/>
    <mergeCell ref="AH37:AK37"/>
    <mergeCell ref="AA37:AC37"/>
    <mergeCell ref="AD37:AG37"/>
    <mergeCell ref="AV37:AY37"/>
    <mergeCell ref="AZ37:BB37"/>
    <mergeCell ref="AV49:AY49"/>
    <mergeCell ref="AZ49:BB49"/>
    <mergeCell ref="AL49:AN49"/>
    <mergeCell ref="AO49:AQ49"/>
    <mergeCell ref="AH51:AK51"/>
    <mergeCell ref="AL51:AN51"/>
    <mergeCell ref="AO51:AQ51"/>
    <mergeCell ref="AR51:AU51"/>
    <mergeCell ref="AV51:AY51"/>
    <mergeCell ref="AZ51:BB51"/>
    <mergeCell ref="DO37:DQ37"/>
    <mergeCell ref="DR37:DT37"/>
    <mergeCell ref="CS37:CV37"/>
    <mergeCell ref="CW37:CZ37"/>
    <mergeCell ref="DA37:DC37"/>
    <mergeCell ref="CB37:CE37"/>
    <mergeCell ref="DD37:DF37"/>
    <mergeCell ref="DG37:DJ37"/>
    <mergeCell ref="CP37:CR37"/>
    <mergeCell ref="CM37:CO37"/>
    <mergeCell ref="EA37:ED37"/>
    <mergeCell ref="DK37:DN37"/>
    <mergeCell ref="BL37:BO37"/>
    <mergeCell ref="DU37:DW37"/>
    <mergeCell ref="DX37:DZ37"/>
    <mergeCell ref="AL38:AN38"/>
    <mergeCell ref="DD38:DF38"/>
    <mergeCell ref="BS38:BW38"/>
    <mergeCell ref="BX38:CA38"/>
    <mergeCell ref="CF38:CI38"/>
    <mergeCell ref="BI39:BK39"/>
    <mergeCell ref="AH38:AK38"/>
    <mergeCell ref="AO38:AQ38"/>
    <mergeCell ref="DX38:DZ38"/>
    <mergeCell ref="EA38:ED38"/>
    <mergeCell ref="DR38:DT38"/>
    <mergeCell ref="DU38:DW38"/>
    <mergeCell ref="DG38:DJ38"/>
    <mergeCell ref="BI38:BK38"/>
    <mergeCell ref="DK38:DN38"/>
    <mergeCell ref="AA39:AC39"/>
    <mergeCell ref="AR39:AU39"/>
    <mergeCell ref="AV39:AY39"/>
    <mergeCell ref="AZ39:BB39"/>
    <mergeCell ref="BF39:BH39"/>
    <mergeCell ref="AO39:AQ39"/>
    <mergeCell ref="AD39:AG39"/>
    <mergeCell ref="AH39:AK39"/>
    <mergeCell ref="AL39:AN39"/>
    <mergeCell ref="BS39:BW39"/>
    <mergeCell ref="DO38:DQ38"/>
    <mergeCell ref="BL38:BO38"/>
    <mergeCell ref="BP38:BR38"/>
    <mergeCell ref="CP38:CR38"/>
    <mergeCell ref="CS38:CV38"/>
    <mergeCell ref="BL39:BO39"/>
    <mergeCell ref="BP39:BR39"/>
    <mergeCell ref="CW39:CZ39"/>
    <mergeCell ref="DA39:DC39"/>
    <mergeCell ref="EA39:ED39"/>
    <mergeCell ref="DK39:DN39"/>
    <mergeCell ref="CM39:CO39"/>
    <mergeCell ref="CP39:CR39"/>
    <mergeCell ref="EE39:EG39"/>
    <mergeCell ref="AD40:AG40"/>
    <mergeCell ref="AH40:AK40"/>
    <mergeCell ref="DO39:DQ39"/>
    <mergeCell ref="DR39:DT39"/>
    <mergeCell ref="CS39:CV39"/>
    <mergeCell ref="AA40:AC40"/>
    <mergeCell ref="AZ40:BB40"/>
    <mergeCell ref="BC40:BE40"/>
    <mergeCell ref="AL40:AN40"/>
    <mergeCell ref="AO40:AQ40"/>
    <mergeCell ref="AR40:AU40"/>
    <mergeCell ref="AV40:AY40"/>
    <mergeCell ref="CF40:CI40"/>
    <mergeCell ref="BS40:BW40"/>
    <mergeCell ref="BX40:CA40"/>
    <mergeCell ref="BF40:BH40"/>
    <mergeCell ref="BI40:BK40"/>
    <mergeCell ref="EA40:ED40"/>
    <mergeCell ref="DR40:DT40"/>
    <mergeCell ref="DU40:DW40"/>
    <mergeCell ref="DD40:DF40"/>
    <mergeCell ref="DG40:DJ40"/>
    <mergeCell ref="DK40:DN40"/>
    <mergeCell ref="DO40:DQ40"/>
    <mergeCell ref="AH41:AK41"/>
    <mergeCell ref="BF41:BH41"/>
    <mergeCell ref="BI41:BK41"/>
    <mergeCell ref="BL41:BO41"/>
    <mergeCell ref="BP41:BR41"/>
    <mergeCell ref="AR41:AU41"/>
    <mergeCell ref="AV41:AY41"/>
    <mergeCell ref="CP40:CR40"/>
    <mergeCell ref="CS40:CV40"/>
    <mergeCell ref="A41:C41"/>
    <mergeCell ref="D41:W41"/>
    <mergeCell ref="X41:Z41"/>
    <mergeCell ref="AA41:AC41"/>
    <mergeCell ref="AZ41:BB41"/>
    <mergeCell ref="BC41:BE41"/>
    <mergeCell ref="AL41:AN41"/>
    <mergeCell ref="AO41:AQ41"/>
    <mergeCell ref="CM41:CO41"/>
    <mergeCell ref="CB41:CE41"/>
    <mergeCell ref="CF41:CI41"/>
    <mergeCell ref="BS41:BW41"/>
    <mergeCell ref="BX41:CA41"/>
    <mergeCell ref="CP41:CR41"/>
    <mergeCell ref="DX41:DZ41"/>
    <mergeCell ref="EA41:ED41"/>
    <mergeCell ref="DR41:DT41"/>
    <mergeCell ref="DU41:DW41"/>
    <mergeCell ref="DD41:DF41"/>
    <mergeCell ref="DG41:DJ41"/>
    <mergeCell ref="DK41:DN41"/>
    <mergeCell ref="DO41:DQ41"/>
    <mergeCell ref="EE41:EG41"/>
    <mergeCell ref="CW41:CZ41"/>
    <mergeCell ref="DA41:DC41"/>
    <mergeCell ref="DU16:DW16"/>
    <mergeCell ref="DX16:DZ16"/>
    <mergeCell ref="EA16:ED16"/>
    <mergeCell ref="EE16:EG16"/>
    <mergeCell ref="DO16:DQ16"/>
    <mergeCell ref="EE40:EG40"/>
    <mergeCell ref="CW40:CZ40"/>
    <mergeCell ref="DK16:DN16"/>
    <mergeCell ref="DG16:DJ16"/>
    <mergeCell ref="DA16:DC16"/>
    <mergeCell ref="X16:Z16"/>
    <mergeCell ref="AA16:AC16"/>
    <mergeCell ref="AD16:AG16"/>
    <mergeCell ref="AV16:AY16"/>
    <mergeCell ref="AZ16:BB16"/>
    <mergeCell ref="CM16:CO16"/>
    <mergeCell ref="AR16:AU16"/>
    <mergeCell ref="D48:W48"/>
    <mergeCell ref="X48:Z48"/>
    <mergeCell ref="A50:C50"/>
    <mergeCell ref="X50:Z50"/>
    <mergeCell ref="AA50:AC50"/>
    <mergeCell ref="A49:C49"/>
    <mergeCell ref="AD63:AG63"/>
    <mergeCell ref="A62:C62"/>
    <mergeCell ref="D62:W62"/>
    <mergeCell ref="X62:Z62"/>
    <mergeCell ref="AA62:AC62"/>
    <mergeCell ref="AD62:AG62"/>
    <mergeCell ref="A63:C63"/>
    <mergeCell ref="D63:W63"/>
    <mergeCell ref="X63:Z63"/>
    <mergeCell ref="AA63:AC63"/>
    <mergeCell ref="AD50:AG50"/>
    <mergeCell ref="A54:C54"/>
    <mergeCell ref="AH63:AK63"/>
    <mergeCell ref="AL63:AN63"/>
    <mergeCell ref="AO63:AQ63"/>
    <mergeCell ref="AH50:AK50"/>
    <mergeCell ref="AL50:AN50"/>
    <mergeCell ref="AO50:AQ50"/>
    <mergeCell ref="A55:C55"/>
    <mergeCell ref="AL52:AN52"/>
    <mergeCell ref="AR63:AU63"/>
    <mergeCell ref="AV63:AY63"/>
    <mergeCell ref="AZ63:BB63"/>
    <mergeCell ref="BC63:BE63"/>
    <mergeCell ref="BF63:BH63"/>
    <mergeCell ref="BI63:BK63"/>
    <mergeCell ref="BL63:BO63"/>
    <mergeCell ref="BP63:BR63"/>
    <mergeCell ref="BS63:BW63"/>
    <mergeCell ref="BX63:CA63"/>
    <mergeCell ref="CB63:CE63"/>
    <mergeCell ref="CF63:CI63"/>
    <mergeCell ref="CJ63:CL63"/>
    <mergeCell ref="CM63:CO63"/>
    <mergeCell ref="CP63:CR63"/>
    <mergeCell ref="CS63:CV63"/>
    <mergeCell ref="CW63:CZ63"/>
    <mergeCell ref="DA63:DC63"/>
    <mergeCell ref="DD63:DF63"/>
    <mergeCell ref="DG63:DJ63"/>
    <mergeCell ref="DK63:DN63"/>
    <mergeCell ref="DO63:DQ63"/>
    <mergeCell ref="DR63:DT63"/>
    <mergeCell ref="DU63:DW63"/>
    <mergeCell ref="DX63:DZ63"/>
    <mergeCell ref="EA63:ED63"/>
    <mergeCell ref="EE63:EG63"/>
    <mergeCell ref="AH62:AK62"/>
    <mergeCell ref="AL62:AN62"/>
    <mergeCell ref="AO62:AQ62"/>
    <mergeCell ref="AR62:AU62"/>
    <mergeCell ref="AV62:AY62"/>
    <mergeCell ref="AZ62:BB62"/>
    <mergeCell ref="BC62:BE62"/>
    <mergeCell ref="BF62:BH62"/>
    <mergeCell ref="BI62:BK62"/>
    <mergeCell ref="BL62:BO62"/>
    <mergeCell ref="BP62:BR62"/>
    <mergeCell ref="BS62:BW62"/>
    <mergeCell ref="BX62:CA62"/>
    <mergeCell ref="DO62:DQ62"/>
    <mergeCell ref="CB62:CE62"/>
    <mergeCell ref="CF62:CI62"/>
    <mergeCell ref="CJ62:CL62"/>
    <mergeCell ref="CM62:CO62"/>
    <mergeCell ref="CP62:CR62"/>
    <mergeCell ref="CS62:CV62"/>
    <mergeCell ref="DR62:DT62"/>
    <mergeCell ref="DU62:DW62"/>
    <mergeCell ref="DX62:DZ62"/>
    <mergeCell ref="EA62:ED62"/>
    <mergeCell ref="EE62:EG62"/>
    <mergeCell ref="CW62:CZ62"/>
    <mergeCell ref="DA62:DC62"/>
    <mergeCell ref="DD62:DF62"/>
    <mergeCell ref="DG62:DJ62"/>
    <mergeCell ref="DK62:DN62"/>
    <mergeCell ref="AD48:AG48"/>
    <mergeCell ref="AH48:AK48"/>
    <mergeCell ref="AL48:AN48"/>
    <mergeCell ref="AO48:AQ48"/>
    <mergeCell ref="AR48:AU48"/>
    <mergeCell ref="AV48:AY48"/>
    <mergeCell ref="AZ48:BB48"/>
    <mergeCell ref="BC48:BE48"/>
    <mergeCell ref="BF48:BH48"/>
    <mergeCell ref="BI48:BK48"/>
    <mergeCell ref="BL48:BO48"/>
    <mergeCell ref="BP48:BR48"/>
    <mergeCell ref="BS48:BW48"/>
    <mergeCell ref="BX48:CA48"/>
    <mergeCell ref="CB48:CE48"/>
    <mergeCell ref="CF48:CI48"/>
    <mergeCell ref="CJ48:CL48"/>
    <mergeCell ref="CM48:CO48"/>
    <mergeCell ref="CP48:CR48"/>
    <mergeCell ref="CS48:CV48"/>
    <mergeCell ref="CW48:CZ48"/>
    <mergeCell ref="DA48:DC48"/>
    <mergeCell ref="DD48:DF48"/>
    <mergeCell ref="DG48:DJ48"/>
    <mergeCell ref="EE48:EG48"/>
    <mergeCell ref="DK48:DN48"/>
    <mergeCell ref="DO48:DQ48"/>
    <mergeCell ref="DR48:DT48"/>
    <mergeCell ref="DU48:DW48"/>
    <mergeCell ref="DX48:DZ48"/>
    <mergeCell ref="EA48:ED48"/>
    <mergeCell ref="AR50:AU50"/>
    <mergeCell ref="AV50:AY50"/>
    <mergeCell ref="AZ50:BB50"/>
    <mergeCell ref="BC50:BE50"/>
    <mergeCell ref="BF50:BH50"/>
    <mergeCell ref="BI50:BK50"/>
    <mergeCell ref="BL50:BO50"/>
    <mergeCell ref="BP50:BR50"/>
    <mergeCell ref="BS50:BW50"/>
    <mergeCell ref="BX50:CA50"/>
    <mergeCell ref="CB50:CE50"/>
    <mergeCell ref="CF50:CI50"/>
    <mergeCell ref="CJ50:CL50"/>
    <mergeCell ref="CM50:CO50"/>
    <mergeCell ref="CP50:CR50"/>
    <mergeCell ref="CS50:CV50"/>
    <mergeCell ref="CW50:CZ50"/>
    <mergeCell ref="DA50:DC50"/>
    <mergeCell ref="DD50:DF50"/>
    <mergeCell ref="EA50:ED50"/>
    <mergeCell ref="EE50:EG50"/>
    <mergeCell ref="DG50:DJ50"/>
    <mergeCell ref="DK50:DN50"/>
    <mergeCell ref="DO50:DQ50"/>
    <mergeCell ref="DR50:DT50"/>
    <mergeCell ref="DU50:DW50"/>
    <mergeCell ref="DX50:DZ50"/>
    <mergeCell ref="A25:C25"/>
    <mergeCell ref="D25:W25"/>
    <mergeCell ref="X25:Z25"/>
    <mergeCell ref="AA25:AC25"/>
    <mergeCell ref="AD25:AG25"/>
    <mergeCell ref="AH25:AK25"/>
    <mergeCell ref="BS25:BW25"/>
    <mergeCell ref="BX25:CA25"/>
    <mergeCell ref="CJ25:CL25"/>
    <mergeCell ref="CM25:CO25"/>
    <mergeCell ref="CB25:CE25"/>
    <mergeCell ref="CP25:CR25"/>
    <mergeCell ref="DG25:DJ25"/>
    <mergeCell ref="DO25:DQ25"/>
    <mergeCell ref="DR25:DT25"/>
    <mergeCell ref="DU25:DW25"/>
    <mergeCell ref="A52:C52"/>
    <mergeCell ref="D52:W52"/>
    <mergeCell ref="X52:Z52"/>
    <mergeCell ref="AA52:AC52"/>
    <mergeCell ref="AD52:AG52"/>
    <mergeCell ref="AH52:AK52"/>
    <mergeCell ref="AO52:AQ52"/>
    <mergeCell ref="AR52:AU52"/>
    <mergeCell ref="AV52:AY52"/>
    <mergeCell ref="AZ52:BB52"/>
    <mergeCell ref="BC52:BE52"/>
    <mergeCell ref="BF52:BH52"/>
    <mergeCell ref="BI52:BK52"/>
    <mergeCell ref="BL52:BO52"/>
    <mergeCell ref="BP52:BR52"/>
    <mergeCell ref="BS52:BW52"/>
    <mergeCell ref="BX52:CA52"/>
    <mergeCell ref="CB52:CE52"/>
    <mergeCell ref="CF52:CI52"/>
    <mergeCell ref="CJ52:CL52"/>
    <mergeCell ref="CM52:CO52"/>
    <mergeCell ref="CP52:CR52"/>
    <mergeCell ref="CS52:CV52"/>
    <mergeCell ref="CW52:CZ52"/>
    <mergeCell ref="DA52:DC52"/>
    <mergeCell ref="DD52:DF52"/>
    <mergeCell ref="DG52:DJ52"/>
    <mergeCell ref="DK52:DN52"/>
    <mergeCell ref="DO52:DQ52"/>
    <mergeCell ref="DR52:DT52"/>
    <mergeCell ref="DX52:DZ52"/>
    <mergeCell ref="EA52:ED52"/>
    <mergeCell ref="EE52:EG52"/>
    <mergeCell ref="A53:C53"/>
    <mergeCell ref="D53:W53"/>
    <mergeCell ref="X53:Z53"/>
    <mergeCell ref="AA53:AC53"/>
    <mergeCell ref="AD53:AG53"/>
    <mergeCell ref="AH53:AK53"/>
    <mergeCell ref="AL53:AN53"/>
    <mergeCell ref="AO53:AQ53"/>
    <mergeCell ref="AR53:AU53"/>
    <mergeCell ref="AV53:AY53"/>
    <mergeCell ref="AZ53:BB53"/>
    <mergeCell ref="BC53:BE53"/>
    <mergeCell ref="BF53:BH53"/>
    <mergeCell ref="CW53:CZ53"/>
    <mergeCell ref="BI53:BK53"/>
    <mergeCell ref="BL53:BO53"/>
    <mergeCell ref="BP53:BR53"/>
    <mergeCell ref="BS53:BW53"/>
    <mergeCell ref="BX53:CA53"/>
    <mergeCell ref="CB53:CE53"/>
    <mergeCell ref="DD53:DF53"/>
    <mergeCell ref="DG53:DJ53"/>
    <mergeCell ref="DK53:DN53"/>
    <mergeCell ref="DO53:DQ53"/>
    <mergeCell ref="DR53:DT53"/>
    <mergeCell ref="CF53:CI53"/>
    <mergeCell ref="CJ53:CL53"/>
    <mergeCell ref="CM53:CO53"/>
    <mergeCell ref="CP53:CR53"/>
    <mergeCell ref="CS53:CV53"/>
    <mergeCell ref="DU53:DW53"/>
    <mergeCell ref="DX53:DZ53"/>
    <mergeCell ref="EA53:ED53"/>
    <mergeCell ref="EE53:EG53"/>
    <mergeCell ref="A51:C51"/>
    <mergeCell ref="D51:W51"/>
    <mergeCell ref="X51:Z51"/>
    <mergeCell ref="AA51:AC51"/>
    <mergeCell ref="AD51:AG51"/>
    <mergeCell ref="DA53:DC53"/>
    <mergeCell ref="AA54:AC54"/>
    <mergeCell ref="AD54:AG54"/>
    <mergeCell ref="AH54:AK54"/>
    <mergeCell ref="AL54:AN54"/>
    <mergeCell ref="AO54:AQ54"/>
    <mergeCell ref="AR54:AU54"/>
    <mergeCell ref="AV54:AY54"/>
    <mergeCell ref="AZ54:BB54"/>
    <mergeCell ref="BC54:BE54"/>
    <mergeCell ref="BF54:BH54"/>
    <mergeCell ref="BI54:BK54"/>
    <mergeCell ref="BL54:BO54"/>
    <mergeCell ref="BP54:BR54"/>
    <mergeCell ref="BS54:BW54"/>
    <mergeCell ref="BX54:CA54"/>
    <mergeCell ref="DO54:DQ54"/>
    <mergeCell ref="CB54:CE54"/>
    <mergeCell ref="CF54:CI54"/>
    <mergeCell ref="CJ54:CL54"/>
    <mergeCell ref="CM54:CO54"/>
    <mergeCell ref="CP54:CR54"/>
    <mergeCell ref="CS54:CV54"/>
    <mergeCell ref="DR54:DT54"/>
    <mergeCell ref="DU54:DW54"/>
    <mergeCell ref="DX54:DZ54"/>
    <mergeCell ref="EA54:ED54"/>
    <mergeCell ref="EE54:EG54"/>
    <mergeCell ref="CW54:CZ54"/>
    <mergeCell ref="DA54:DC54"/>
    <mergeCell ref="DD54:DF54"/>
    <mergeCell ref="DG54:DJ54"/>
    <mergeCell ref="DK54:DN54"/>
    <mergeCell ref="X55:Z55"/>
    <mergeCell ref="AA55:AC55"/>
    <mergeCell ref="AD55:AG55"/>
    <mergeCell ref="AH55:AK55"/>
    <mergeCell ref="AL55:AN55"/>
    <mergeCell ref="AO55:AQ55"/>
    <mergeCell ref="AR55:AU55"/>
    <mergeCell ref="AV55:AY55"/>
    <mergeCell ref="AZ55:BB55"/>
    <mergeCell ref="BC55:BE55"/>
    <mergeCell ref="BF55:BH55"/>
    <mergeCell ref="BI55:BK55"/>
    <mergeCell ref="BL55:BO55"/>
    <mergeCell ref="BP55:BR55"/>
    <mergeCell ref="BS55:BW55"/>
    <mergeCell ref="BX55:CA55"/>
    <mergeCell ref="CB55:CE55"/>
    <mergeCell ref="CF55:CI55"/>
    <mergeCell ref="CJ55:CL55"/>
    <mergeCell ref="CM55:CO55"/>
    <mergeCell ref="CP55:CR55"/>
    <mergeCell ref="CS55:CV55"/>
    <mergeCell ref="CW55:CZ55"/>
    <mergeCell ref="DA55:DC55"/>
    <mergeCell ref="DD55:DF55"/>
    <mergeCell ref="DG55:DJ55"/>
    <mergeCell ref="DK55:DN55"/>
    <mergeCell ref="DO55:DQ55"/>
    <mergeCell ref="DR55:DT55"/>
    <mergeCell ref="DU55:DW55"/>
    <mergeCell ref="DX55:DZ55"/>
    <mergeCell ref="EA55:ED55"/>
    <mergeCell ref="EE55:EG55"/>
    <mergeCell ref="A56:C56"/>
    <mergeCell ref="D56:W56"/>
    <mergeCell ref="X56:Z56"/>
    <mergeCell ref="AA56:AC56"/>
    <mergeCell ref="AD56:AG56"/>
    <mergeCell ref="AH56:AK56"/>
    <mergeCell ref="AL56:AN56"/>
    <mergeCell ref="AO56:AQ56"/>
    <mergeCell ref="AR56:AU56"/>
    <mergeCell ref="AV56:AY56"/>
    <mergeCell ref="AZ56:BB56"/>
    <mergeCell ref="BC56:BE56"/>
    <mergeCell ref="BF56:BH56"/>
    <mergeCell ref="BI56:BK56"/>
    <mergeCell ref="BL56:BO56"/>
    <mergeCell ref="BP56:BR56"/>
    <mergeCell ref="BS56:BW56"/>
    <mergeCell ref="BX56:CA56"/>
    <mergeCell ref="CB56:CE56"/>
    <mergeCell ref="CF56:CI56"/>
    <mergeCell ref="CJ56:CL56"/>
    <mergeCell ref="CM56:CO56"/>
    <mergeCell ref="CP56:CR56"/>
    <mergeCell ref="CS56:CV56"/>
    <mergeCell ref="CW56:CZ56"/>
    <mergeCell ref="DA56:DC56"/>
    <mergeCell ref="DD56:DF56"/>
    <mergeCell ref="DG56:DJ56"/>
    <mergeCell ref="DK56:DN56"/>
    <mergeCell ref="DO56:DQ56"/>
    <mergeCell ref="DR56:DT56"/>
    <mergeCell ref="DU56:DW56"/>
    <mergeCell ref="DX56:DZ56"/>
    <mergeCell ref="EA56:ED56"/>
    <mergeCell ref="EE56:EG56"/>
    <mergeCell ref="A35:C35"/>
    <mergeCell ref="D35:W35"/>
    <mergeCell ref="X35:Z35"/>
    <mergeCell ref="AA35:AC35"/>
    <mergeCell ref="AD35:AG35"/>
    <mergeCell ref="CF35:CI35"/>
    <mergeCell ref="AO35:AQ35"/>
    <mergeCell ref="AR35:AU35"/>
    <mergeCell ref="AV35:AY35"/>
    <mergeCell ref="CJ35:CL35"/>
    <mergeCell ref="BF35:BH35"/>
    <mergeCell ref="BI35:BK35"/>
    <mergeCell ref="BL35:BO35"/>
    <mergeCell ref="BX35:CA35"/>
    <mergeCell ref="CB35:CE35"/>
    <mergeCell ref="DX35:DZ35"/>
    <mergeCell ref="CM35:CO35"/>
    <mergeCell ref="CP35:CR35"/>
    <mergeCell ref="CS35:CV35"/>
    <mergeCell ref="CW35:CZ35"/>
    <mergeCell ref="DA35:DC35"/>
    <mergeCell ref="DD35:DF35"/>
    <mergeCell ref="AL61:AN61"/>
    <mergeCell ref="AO61:AQ61"/>
    <mergeCell ref="AR61:AU61"/>
    <mergeCell ref="EA35:ED35"/>
    <mergeCell ref="EE35:EG35"/>
    <mergeCell ref="DG35:DJ35"/>
    <mergeCell ref="DK35:DN35"/>
    <mergeCell ref="DO35:DQ35"/>
    <mergeCell ref="DR35:DT35"/>
    <mergeCell ref="DU35:DW35"/>
    <mergeCell ref="A61:C61"/>
    <mergeCell ref="D61:W61"/>
    <mergeCell ref="X61:Z61"/>
    <mergeCell ref="AA61:AC61"/>
    <mergeCell ref="AD61:AG61"/>
    <mergeCell ref="AH61:AK61"/>
    <mergeCell ref="AV61:AY61"/>
    <mergeCell ref="AZ61:BB61"/>
    <mergeCell ref="BC61:BE61"/>
    <mergeCell ref="BF61:BH61"/>
    <mergeCell ref="BI61:BK61"/>
    <mergeCell ref="BL61:BO61"/>
    <mergeCell ref="BP61:BR61"/>
    <mergeCell ref="BS61:BW61"/>
    <mergeCell ref="BX61:CA61"/>
    <mergeCell ref="DO61:DQ61"/>
    <mergeCell ref="CB61:CE61"/>
    <mergeCell ref="CF61:CI61"/>
    <mergeCell ref="CJ61:CL61"/>
    <mergeCell ref="CM61:CO61"/>
    <mergeCell ref="CP61:CR61"/>
    <mergeCell ref="CS61:CV61"/>
    <mergeCell ref="DR61:DT61"/>
    <mergeCell ref="DU61:DW61"/>
    <mergeCell ref="DX61:DZ61"/>
    <mergeCell ref="EA61:ED61"/>
    <mergeCell ref="EE61:EG61"/>
    <mergeCell ref="CW61:CZ61"/>
    <mergeCell ref="DA61:DC61"/>
    <mergeCell ref="DD61:DF61"/>
    <mergeCell ref="DG61:DJ61"/>
    <mergeCell ref="DK61:DN61"/>
  </mergeCells>
  <printOptions/>
  <pageMargins left="0.3937007874015748" right="0.3937007874015748" top="0.7874015748031497" bottom="0.3937007874015748" header="0.2755905511811024" footer="0.2755905511811024"/>
  <pageSetup fitToHeight="5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Кирюнина Анна Вадимовна</cp:lastModifiedBy>
  <cp:lastPrinted>2016-03-02T05:23:30Z</cp:lastPrinted>
  <dcterms:created xsi:type="dcterms:W3CDTF">2004-06-16T07:44:42Z</dcterms:created>
  <dcterms:modified xsi:type="dcterms:W3CDTF">2017-06-15T12:42:54Z</dcterms:modified>
  <cp:category/>
  <cp:version/>
  <cp:contentType/>
  <cp:contentStatus/>
</cp:coreProperties>
</file>